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autoCompressPictures="0"/>
  <mc:AlternateContent xmlns:mc="http://schemas.openxmlformats.org/markup-compatibility/2006">
    <mc:Choice Requires="x15">
      <x15ac:absPath xmlns:x15ac="http://schemas.microsoft.com/office/spreadsheetml/2010/11/ac" url="/Users/theresaschweser/Desktop/"/>
    </mc:Choice>
  </mc:AlternateContent>
  <xr:revisionPtr revIDLastSave="0" documentId="10_ncr:8100000_{6AA11212-5961-3F44-BF08-09BB59C52402}" xr6:coauthVersionLast="32" xr6:coauthVersionMax="32" xr10:uidLastSave="{00000000-0000-0000-0000-000000000000}"/>
  <bookViews>
    <workbookView xWindow="0" yWindow="600" windowWidth="28620" windowHeight="15780" xr2:uid="{00000000-000D-0000-FFFF-FFFF00000000}"/>
  </bookViews>
  <sheets>
    <sheet name="Pre-Conf Programming" sheetId="13" r:id="rId1"/>
    <sheet name="Main Conference" sheetId="6" r:id="rId2"/>
    <sheet name="Executive Committee" sheetId="11" r:id="rId3"/>
    <sheet name="Housing and Optional Services" sheetId="9" r:id="rId4"/>
    <sheet name="5K Run Walk" sheetId="12" r:id="rId5"/>
  </sheets>
  <definedNames>
    <definedName name="_xlnm.Print_Area" localSheetId="4">'5K Run Walk'!$A$1:$F$11</definedName>
    <definedName name="_xlnm.Print_Area" localSheetId="2">'Executive Committee'!$A$1:$F$11</definedName>
    <definedName name="_xlnm.Print_Area" localSheetId="3">'Housing and Optional Services'!$A$1:$G$22</definedName>
    <definedName name="_xlnm.Print_Area" localSheetId="1">'Main Conference'!$A$1:$F$47</definedName>
    <definedName name="_xlnm.Print_Area" localSheetId="0">'Pre-Conf Programming'!$A$1:$F$39</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40" i="13" l="1"/>
  <c r="E18" i="13"/>
  <c r="E22" i="13" s="1"/>
  <c r="E21" i="13"/>
  <c r="E20" i="13"/>
  <c r="E19" i="13"/>
</calcChain>
</file>

<file path=xl/sharedStrings.xml><?xml version="1.0" encoding="utf-8"?>
<sst xmlns="http://schemas.openxmlformats.org/spreadsheetml/2006/main" count="186" uniqueCount="94">
  <si>
    <t>Comments / Action Items</t>
  </si>
  <si>
    <t>Quantity</t>
  </si>
  <si>
    <t>UO Service Provider</t>
  </si>
  <si>
    <t>Housing</t>
  </si>
  <si>
    <t>Optional Services</t>
  </si>
  <si>
    <t>Nights</t>
  </si>
  <si>
    <t>Total</t>
  </si>
  <si>
    <t>Meeting Rooms</t>
  </si>
  <si>
    <t>Cost/Qty</t>
  </si>
  <si>
    <t>Linens</t>
  </si>
  <si>
    <t>Cost / Person</t>
  </si>
  <si>
    <t>Number of paid registrants</t>
  </si>
  <si>
    <t>Tenting and Special Equipment</t>
  </si>
  <si>
    <t>Total Cost &amp; Total Cost/Person</t>
  </si>
  <si>
    <t>Design, Signage and Printing</t>
  </si>
  <si>
    <t>Conference Program printing</t>
  </si>
  <si>
    <t>Signage on-site</t>
  </si>
  <si>
    <t>Nametags / Lanyard</t>
  </si>
  <si>
    <t>Miscellaneous</t>
  </si>
  <si>
    <t>Contingency</t>
  </si>
  <si>
    <t>Total persons registered</t>
  </si>
  <si>
    <t>Total Breakfast Cost</t>
  </si>
  <si>
    <t xml:space="preserve"> </t>
  </si>
  <si>
    <t>Student Workers</t>
  </si>
  <si>
    <t xml:space="preserve">Printing Nametags </t>
  </si>
  <si>
    <t>Cost Per Person Per Night Summary</t>
  </si>
  <si>
    <t>Total Cost Per Person</t>
  </si>
  <si>
    <t>Total Executive Board Meetings</t>
  </si>
  <si>
    <t>proof</t>
  </si>
  <si>
    <t># of Rooms</t>
  </si>
  <si>
    <t>Room Cost/ night</t>
  </si>
  <si>
    <t>Number of registrants</t>
  </si>
  <si>
    <t>Portable bathrooms</t>
  </si>
  <si>
    <t>Attendees Roster printing</t>
  </si>
  <si>
    <t>Misc Printing</t>
  </si>
  <si>
    <t>Other Expenses</t>
  </si>
  <si>
    <t>Advertising</t>
  </si>
  <si>
    <t>AV Support</t>
  </si>
  <si>
    <t xml:space="preserve">Capacity </t>
  </si>
  <si>
    <t>In House Service Provider</t>
  </si>
  <si>
    <t>Bus Service for any off campus events</t>
  </si>
  <si>
    <t>Tables and Chairs for special events</t>
  </si>
  <si>
    <t>Service Provider</t>
  </si>
  <si>
    <t xml:space="preserve">Classroom </t>
  </si>
  <si>
    <t>Breakfast included in housing cost</t>
  </si>
  <si>
    <t>Ex: Student Union</t>
  </si>
  <si>
    <t>Ex: Academics</t>
  </si>
  <si>
    <t>Session Classrooms</t>
  </si>
  <si>
    <t>College Fair</t>
  </si>
  <si>
    <t>Opening Session</t>
  </si>
  <si>
    <t>Membership Meeting</t>
  </si>
  <si>
    <t>Exhibit Hall</t>
  </si>
  <si>
    <t>Silent Auction</t>
  </si>
  <si>
    <t>Registration (Conference Check-In)</t>
  </si>
  <si>
    <t>Misc Items</t>
  </si>
  <si>
    <t>Meals/Catering</t>
  </si>
  <si>
    <t>Breakfast - Wed/Thurs/Fri</t>
  </si>
  <si>
    <t xml:space="preserve">Golf cart rental* </t>
  </si>
  <si>
    <t>*required</t>
  </si>
  <si>
    <t>Total persons for On-Campus: Assume 800</t>
  </si>
  <si>
    <t>Late-Night Hospitality</t>
  </si>
  <si>
    <t>Assume the following attendance for budget purposes:</t>
  </si>
  <si>
    <t>Shower Kit</t>
  </si>
  <si>
    <t>Residence Halls</t>
  </si>
  <si>
    <t>Lunch 1 (Wednesday)</t>
  </si>
  <si>
    <t>Dinner 1 (Wednesday)</t>
  </si>
  <si>
    <t>Networking Break 1 (Wednesday)</t>
  </si>
  <si>
    <t>Networking Break 2 (Wednesday)</t>
  </si>
  <si>
    <t>Networking Break 1 (Thursday)</t>
  </si>
  <si>
    <t>Networking Break 2 (Thursday)</t>
  </si>
  <si>
    <t>Lunch 2 (Thursday)</t>
  </si>
  <si>
    <t>Dinner 2 (Thursday)</t>
  </si>
  <si>
    <t>Ex: Fitness Facilities (Day Pass for 3 Days)</t>
  </si>
  <si>
    <t>Ex: On-campus parking (3 days)</t>
  </si>
  <si>
    <t>Website</t>
  </si>
  <si>
    <t>Guidebook*</t>
  </si>
  <si>
    <t>Water Fill Stations</t>
  </si>
  <si>
    <t>Lunch (1)</t>
  </si>
  <si>
    <t>Dinner (1)</t>
  </si>
  <si>
    <t>Networking Breaks (2)</t>
  </si>
  <si>
    <t>Location Fees</t>
  </si>
  <si>
    <t>Staffing</t>
  </si>
  <si>
    <t xml:space="preserve">International ACAC 2020 Conference </t>
  </si>
  <si>
    <t>International ACAC Conference 2020 - Institute/Pre-Conference Programming</t>
  </si>
  <si>
    <t>Total Pre-Conference</t>
  </si>
  <si>
    <t xml:space="preserve">International ACAC Conference 2020 - Executive Committee </t>
  </si>
  <si>
    <t>International ACAC Conference 2020 - Housing and Breakfast; Optional Services</t>
  </si>
  <si>
    <t>International ACAC Conference 2020 - 5K Run/Walk</t>
  </si>
  <si>
    <t>Timing Chip Provider Services</t>
  </si>
  <si>
    <t>Total 5K Run/Walk Cost</t>
  </si>
  <si>
    <t xml:space="preserve">Below are samples of miscellaneous expenses that previous hosts have included in their bid.  These are just examples and are not required. Each potential host may have different expeneses they want to include in their bid.  </t>
  </si>
  <si>
    <t>For budgeting purposes, please assume the conference will have a minimum of 1300 attendees</t>
  </si>
  <si>
    <t>Tues Night - 50%</t>
  </si>
  <si>
    <t>Wed Night - 60%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</si>
</sst>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quot;$&quot;#,##0.00"/>
    <numFmt numFmtId="166" formatCode="[$-409]d\-mmm\-yy;@"/>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4"/>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8"/>
      <color theme="0"/>
      <name val="Calibri"/>
      <family val="2"/>
      <scheme val="minor"/>
    </font>
    <font>
      <b/>
      <sz val="18"/>
      <color theme="1"/>
      <name val="Calibri"/>
      <family val="2"/>
      <scheme val="minor"/>
    </font>
    <font>
      <sz val="18"/>
      <color theme="1"/>
      <name val="Calibri"/>
      <family val="2"/>
      <scheme val="minor"/>
    </font>
    <font>
      <sz val="20"/>
      <color theme="1"/>
      <name val="Calibri"/>
      <family val="2"/>
      <scheme val="minor"/>
    </font>
    <font>
      <sz val="9"/>
      <color theme="1"/>
      <name val="Calibri"/>
      <family val="2"/>
      <scheme val="minor"/>
    </font>
    <font>
      <b/>
      <sz val="9"/>
      <name val="Calibri"/>
      <family val="2"/>
      <scheme val="minor"/>
    </font>
    <font>
      <b/>
      <sz val="9"/>
      <color theme="1"/>
      <name val="Calibri"/>
      <family val="2"/>
      <scheme val="minor"/>
    </font>
    <font>
      <b/>
      <sz val="18"/>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2"/>
      <color rgb="FF000000"/>
      <name val="Tahoma"/>
      <family val="2"/>
    </font>
  </fonts>
  <fills count="12">
    <fill>
      <patternFill patternType="none"/>
    </fill>
    <fill>
      <patternFill patternType="gray125"/>
    </fill>
    <fill>
      <patternFill patternType="solid">
        <fgColor theme="6"/>
        <bgColor indexed="64"/>
      </patternFill>
    </fill>
    <fill>
      <patternFill patternType="solid">
        <fgColor rgb="FFFFFF6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rgb="FFFEFFD7"/>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double">
        <color auto="1"/>
      </bottom>
      <diagonal/>
    </border>
    <border>
      <left/>
      <right/>
      <top/>
      <bottom style="medium">
        <color auto="1"/>
      </bottom>
      <diagonal/>
    </border>
    <border>
      <left/>
      <right/>
      <top style="thick">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s>
  <cellStyleXfs count="18">
    <xf numFmtId="0" fontId="0" fillId="0" borderId="0"/>
    <xf numFmtId="43"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66">
    <xf numFmtId="0" fontId="0" fillId="0" borderId="0" xfId="0"/>
    <xf numFmtId="0" fontId="0" fillId="0" borderId="1" xfId="0" applyBorder="1"/>
    <xf numFmtId="0" fontId="0" fillId="0" borderId="4" xfId="0" applyBorder="1"/>
    <xf numFmtId="0" fontId="0" fillId="0" borderId="0" xfId="0" applyAlignment="1">
      <alignment horizontal="center" wrapText="1"/>
    </xf>
    <xf numFmtId="0" fontId="0" fillId="0" borderId="0" xfId="0" applyFill="1" applyBorder="1" applyAlignment="1">
      <alignment horizontal="left" indent="9"/>
    </xf>
    <xf numFmtId="165" fontId="0" fillId="0" borderId="5" xfId="0" applyNumberFormat="1" applyBorder="1"/>
    <xf numFmtId="0" fontId="6" fillId="2" borderId="2" xfId="0" applyFont="1" applyFill="1" applyBorder="1"/>
    <xf numFmtId="6" fontId="7" fillId="2" borderId="2" xfId="0" applyNumberFormat="1" applyFont="1" applyFill="1" applyBorder="1"/>
    <xf numFmtId="0" fontId="0" fillId="0" borderId="0" xfId="0" applyBorder="1" applyAlignment="1">
      <alignment horizontal="left" indent="9"/>
    </xf>
    <xf numFmtId="1" fontId="0" fillId="0" borderId="0" xfId="0" applyNumberFormat="1" applyBorder="1" applyAlignment="1"/>
    <xf numFmtId="164" fontId="0" fillId="0" borderId="0" xfId="0" applyNumberFormat="1" applyBorder="1" applyAlignment="1"/>
    <xf numFmtId="0" fontId="0" fillId="0" borderId="0" xfId="0" applyBorder="1"/>
    <xf numFmtId="165" fontId="0" fillId="0" borderId="0" xfId="0" applyNumberFormat="1" applyBorder="1" applyAlignment="1"/>
    <xf numFmtId="0" fontId="0" fillId="0" borderId="0" xfId="0" applyBorder="1" applyAlignment="1">
      <alignment horizontal="center" wrapText="1"/>
    </xf>
    <xf numFmtId="165" fontId="0" fillId="0" borderId="5" xfId="0" applyNumberFormat="1" applyBorder="1" applyAlignment="1"/>
    <xf numFmtId="1" fontId="0" fillId="0" borderId="0" xfId="0" applyNumberFormat="1" applyFill="1" applyBorder="1" applyAlignment="1"/>
    <xf numFmtId="165" fontId="0" fillId="0" borderId="0" xfId="0" applyNumberFormat="1" applyFill="1" applyBorder="1" applyAlignment="1"/>
    <xf numFmtId="0" fontId="0" fillId="0" borderId="0" xfId="0" applyBorder="1" applyAlignment="1">
      <alignment horizontal="center"/>
    </xf>
    <xf numFmtId="0" fontId="0" fillId="0" borderId="0" xfId="0" applyFill="1" applyBorder="1"/>
    <xf numFmtId="0" fontId="0" fillId="0" borderId="0" xfId="0" applyBorder="1" applyAlignment="1">
      <alignment horizontal="left" wrapText="1"/>
    </xf>
    <xf numFmtId="0" fontId="0" fillId="0" borderId="0" xfId="0" applyBorder="1" applyAlignment="1"/>
    <xf numFmtId="164" fontId="8" fillId="0" borderId="0" xfId="0" applyNumberFormat="1" applyFont="1" applyFill="1" applyBorder="1"/>
    <xf numFmtId="0" fontId="8" fillId="0" borderId="0" xfId="0" applyFont="1" applyFill="1" applyAlignment="1">
      <alignment horizontal="right"/>
    </xf>
    <xf numFmtId="0" fontId="0" fillId="0" borderId="0" xfId="0" applyFill="1"/>
    <xf numFmtId="165" fontId="0" fillId="0" borderId="0" xfId="0" applyNumberFormat="1" applyBorder="1"/>
    <xf numFmtId="0" fontId="8" fillId="0" borderId="0" xfId="0" applyFont="1" applyBorder="1"/>
    <xf numFmtId="164" fontId="9" fillId="0" borderId="0" xfId="0" applyNumberFormat="1" applyFont="1" applyBorder="1"/>
    <xf numFmtId="164" fontId="9" fillId="0" borderId="7" xfId="0" applyNumberFormat="1" applyFont="1" applyBorder="1"/>
    <xf numFmtId="0" fontId="0" fillId="0" borderId="11" xfId="0" applyBorder="1" applyAlignment="1">
      <alignment horizontal="center"/>
    </xf>
    <xf numFmtId="0" fontId="0" fillId="4" borderId="7" xfId="0" applyFill="1" applyBorder="1"/>
    <xf numFmtId="0" fontId="0" fillId="0" borderId="6" xfId="0" applyBorder="1"/>
    <xf numFmtId="0" fontId="0" fillId="0" borderId="16" xfId="0" applyFill="1" applyBorder="1" applyAlignment="1">
      <alignment horizontal="left" indent="9"/>
    </xf>
    <xf numFmtId="0" fontId="0" fillId="0" borderId="16" xfId="0" applyFill="1" applyBorder="1" applyAlignment="1">
      <alignment horizontal="right" indent="9"/>
    </xf>
    <xf numFmtId="0" fontId="0" fillId="0" borderId="18" xfId="0" applyFill="1" applyBorder="1" applyAlignment="1">
      <alignment horizontal="right" indent="9"/>
    </xf>
    <xf numFmtId="165" fontId="0" fillId="0" borderId="6" xfId="0" applyNumberFormat="1" applyBorder="1"/>
    <xf numFmtId="0" fontId="0" fillId="0" borderId="18" xfId="0" applyBorder="1"/>
    <xf numFmtId="0" fontId="12" fillId="0" borderId="0" xfId="0" applyFont="1"/>
    <xf numFmtId="165" fontId="0" fillId="0" borderId="5" xfId="0" applyNumberFormat="1" applyFill="1" applyBorder="1" applyAlignment="1"/>
    <xf numFmtId="0" fontId="0" fillId="0" borderId="0" xfId="0" applyFill="1" applyBorder="1" applyAlignment="1">
      <alignment wrapText="1"/>
    </xf>
    <xf numFmtId="0" fontId="4" fillId="6" borderId="9" xfId="0" applyFont="1" applyFill="1" applyBorder="1" applyAlignment="1">
      <alignment horizontal="center"/>
    </xf>
    <xf numFmtId="0" fontId="4" fillId="6" borderId="9" xfId="0" applyFont="1" applyFill="1" applyBorder="1" applyAlignment="1">
      <alignment horizontal="center" wrapText="1"/>
    </xf>
    <xf numFmtId="0" fontId="4" fillId="6" borderId="10" xfId="0" applyFont="1" applyFill="1" applyBorder="1" applyAlignment="1">
      <alignment horizontal="center" wrapText="1"/>
    </xf>
    <xf numFmtId="0" fontId="0" fillId="7" borderId="0" xfId="0" applyFill="1"/>
    <xf numFmtId="0" fontId="4" fillId="6" borderId="8" xfId="0" applyFont="1" applyFill="1" applyBorder="1"/>
    <xf numFmtId="0" fontId="14" fillId="0" borderId="0" xfId="0" applyFont="1" applyAlignment="1">
      <alignment horizontal="right" vertical="center"/>
    </xf>
    <xf numFmtId="165" fontId="0" fillId="5" borderId="1" xfId="0" applyNumberFormat="1" applyFill="1" applyBorder="1"/>
    <xf numFmtId="0" fontId="14" fillId="0" borderId="0" xfId="0" applyFont="1" applyAlignment="1">
      <alignment horizontal="left"/>
    </xf>
    <xf numFmtId="0" fontId="0" fillId="0" borderId="23" xfId="0" applyFill="1" applyBorder="1" applyAlignment="1">
      <alignment horizontal="left" indent="3"/>
    </xf>
    <xf numFmtId="0" fontId="5" fillId="4" borderId="31" xfId="0" applyFont="1" applyFill="1" applyBorder="1" applyAlignment="1">
      <alignment horizontal="right"/>
    </xf>
    <xf numFmtId="0" fontId="9" fillId="0" borderId="16" xfId="0" applyFont="1" applyFill="1" applyBorder="1" applyAlignment="1">
      <alignment horizontal="left" indent="9"/>
    </xf>
    <xf numFmtId="0" fontId="0" fillId="0" borderId="16" xfId="0" applyBorder="1"/>
    <xf numFmtId="0" fontId="0" fillId="0" borderId="16" xfId="0" applyBorder="1" applyAlignment="1">
      <alignment horizontal="left" indent="9"/>
    </xf>
    <xf numFmtId="0" fontId="0" fillId="0" borderId="21" xfId="0" applyBorder="1"/>
    <xf numFmtId="0" fontId="0" fillId="0" borderId="0" xfId="0" applyFill="1" applyBorder="1" applyAlignment="1">
      <alignment horizontal="center"/>
    </xf>
    <xf numFmtId="0" fontId="9" fillId="0" borderId="17" xfId="0" applyFont="1" applyBorder="1" applyAlignment="1">
      <alignment horizontal="left" indent="1"/>
    </xf>
    <xf numFmtId="0" fontId="0" fillId="0" borderId="17" xfId="0" applyBorder="1" applyAlignment="1">
      <alignment horizontal="left" indent="1"/>
    </xf>
    <xf numFmtId="0" fontId="0" fillId="0" borderId="19" xfId="0" applyBorder="1" applyAlignment="1">
      <alignment horizontal="left" indent="1"/>
    </xf>
    <xf numFmtId="0" fontId="0" fillId="0" borderId="22" xfId="0" applyBorder="1" applyAlignment="1">
      <alignment horizontal="left" indent="1"/>
    </xf>
    <xf numFmtId="0" fontId="0" fillId="0" borderId="0" xfId="0" applyFill="1" applyAlignment="1">
      <alignment horizontal="left" indent="1"/>
    </xf>
    <xf numFmtId="165" fontId="4" fillId="0" borderId="24" xfId="0" applyNumberFormat="1" applyFont="1" applyBorder="1" applyAlignment="1">
      <alignment horizontal="left" indent="1"/>
    </xf>
    <xf numFmtId="0" fontId="16" fillId="6" borderId="33" xfId="0" applyFont="1" applyFill="1" applyBorder="1" applyAlignment="1">
      <alignment horizontal="left" wrapText="1"/>
    </xf>
    <xf numFmtId="165" fontId="0" fillId="8" borderId="1" xfId="0" applyNumberFormat="1" applyFill="1" applyBorder="1"/>
    <xf numFmtId="0" fontId="6" fillId="2" borderId="2" xfId="0" applyFont="1" applyFill="1" applyBorder="1" applyAlignment="1">
      <alignment horizontal="center"/>
    </xf>
    <xf numFmtId="0" fontId="0" fillId="0" borderId="0" xfId="0" applyAlignment="1">
      <alignment horizontal="center"/>
    </xf>
    <xf numFmtId="165" fontId="0" fillId="0" borderId="0" xfId="0" applyNumberFormat="1"/>
    <xf numFmtId="0" fontId="0" fillId="0" borderId="11" xfId="0" applyBorder="1"/>
    <xf numFmtId="165" fontId="0" fillId="0" borderId="11" xfId="0" applyNumberFormat="1" applyBorder="1"/>
    <xf numFmtId="0" fontId="0" fillId="0" borderId="20" xfId="0" applyBorder="1"/>
    <xf numFmtId="0" fontId="0" fillId="0" borderId="17" xfId="0" applyFill="1" applyBorder="1" applyAlignment="1">
      <alignment horizontal="left" indent="1"/>
    </xf>
    <xf numFmtId="0" fontId="0" fillId="0" borderId="16" xfId="0" applyBorder="1" applyAlignment="1">
      <alignment horizontal="left" wrapText="1" indent="9"/>
    </xf>
    <xf numFmtId="164" fontId="0" fillId="0" borderId="0" xfId="1" applyNumberFormat="1" applyFont="1" applyBorder="1"/>
    <xf numFmtId="0" fontId="10" fillId="9" borderId="2" xfId="0" applyFont="1" applyFill="1" applyBorder="1"/>
    <xf numFmtId="166" fontId="10" fillId="9" borderId="2" xfId="0" applyNumberFormat="1" applyFont="1" applyFill="1" applyBorder="1"/>
    <xf numFmtId="0" fontId="12" fillId="9" borderId="2" xfId="0" applyFont="1" applyFill="1" applyBorder="1"/>
    <xf numFmtId="0" fontId="6" fillId="9" borderId="3" xfId="0" applyFont="1" applyFill="1" applyBorder="1"/>
    <xf numFmtId="6" fontId="7" fillId="9" borderId="3" xfId="0" applyNumberFormat="1" applyFont="1" applyFill="1" applyBorder="1"/>
    <xf numFmtId="0" fontId="6" fillId="9" borderId="2" xfId="0" applyFont="1" applyFill="1" applyBorder="1"/>
    <xf numFmtId="6" fontId="7" fillId="9" borderId="2" xfId="0" applyNumberFormat="1" applyFont="1" applyFill="1" applyBorder="1"/>
    <xf numFmtId="0" fontId="10" fillId="9" borderId="1" xfId="0" applyFont="1" applyFill="1" applyBorder="1"/>
    <xf numFmtId="0" fontId="10" fillId="9" borderId="1" xfId="0" applyFont="1" applyFill="1" applyBorder="1" applyAlignment="1">
      <alignment horizontal="left"/>
    </xf>
    <xf numFmtId="0" fontId="17" fillId="9" borderId="1" xfId="0" applyFont="1" applyFill="1" applyBorder="1"/>
    <xf numFmtId="0" fontId="6" fillId="9" borderId="2" xfId="0" applyFont="1" applyFill="1" applyBorder="1" applyAlignment="1">
      <alignment horizontal="center"/>
    </xf>
    <xf numFmtId="0" fontId="10" fillId="9" borderId="2" xfId="0" applyFont="1" applyFill="1" applyBorder="1" applyAlignment="1">
      <alignment horizontal="center"/>
    </xf>
    <xf numFmtId="0" fontId="10" fillId="9" borderId="28" xfId="0" applyFont="1" applyFill="1" applyBorder="1"/>
    <xf numFmtId="0" fontId="10" fillId="9" borderId="29" xfId="0" applyFont="1" applyFill="1" applyBorder="1"/>
    <xf numFmtId="0" fontId="12" fillId="9" borderId="26" xfId="0" applyFont="1" applyFill="1" applyBorder="1"/>
    <xf numFmtId="0" fontId="11" fillId="9" borderId="30" xfId="0" applyFont="1" applyFill="1" applyBorder="1" applyAlignment="1">
      <alignment horizontal="center"/>
    </xf>
    <xf numFmtId="0" fontId="5" fillId="9" borderId="21" xfId="0" applyFont="1" applyFill="1" applyBorder="1" applyAlignment="1"/>
    <xf numFmtId="0" fontId="5" fillId="9" borderId="11" xfId="0" applyFont="1" applyFill="1" applyBorder="1" applyAlignment="1"/>
    <xf numFmtId="6" fontId="6" fillId="9" borderId="22" xfId="0" applyNumberFormat="1" applyFont="1" applyFill="1" applyBorder="1" applyAlignment="1">
      <alignment horizontal="left" indent="1"/>
    </xf>
    <xf numFmtId="0" fontId="5" fillId="9" borderId="13" xfId="0" applyFont="1" applyFill="1" applyBorder="1" applyAlignment="1"/>
    <xf numFmtId="0" fontId="5" fillId="9" borderId="14" xfId="0" applyFont="1" applyFill="1" applyBorder="1" applyAlignment="1"/>
    <xf numFmtId="6" fontId="6" fillId="9" borderId="15" xfId="0" applyNumberFormat="1" applyFont="1" applyFill="1" applyBorder="1" applyAlignment="1">
      <alignment horizontal="left" indent="1"/>
    </xf>
    <xf numFmtId="0" fontId="13" fillId="9" borderId="16" xfId="0" applyFont="1" applyFill="1" applyBorder="1"/>
    <xf numFmtId="0" fontId="13" fillId="9" borderId="0" xfId="0" applyFont="1" applyFill="1" applyBorder="1"/>
    <xf numFmtId="165" fontId="13" fillId="9" borderId="0" xfId="0" applyNumberFormat="1" applyFont="1" applyFill="1" applyBorder="1"/>
    <xf numFmtId="0" fontId="13" fillId="9" borderId="17" xfId="0" applyFont="1" applyFill="1" applyBorder="1" applyAlignment="1">
      <alignment horizontal="left" indent="1"/>
    </xf>
    <xf numFmtId="0" fontId="6" fillId="9" borderId="21" xfId="0" applyFont="1" applyFill="1" applyBorder="1"/>
    <xf numFmtId="0" fontId="6" fillId="9" borderId="11" xfId="0" applyFont="1" applyFill="1" applyBorder="1"/>
    <xf numFmtId="6" fontId="7" fillId="9" borderId="22" xfId="0" applyNumberFormat="1" applyFont="1" applyFill="1" applyBorder="1" applyAlignment="1">
      <alignment horizontal="left" indent="1"/>
    </xf>
    <xf numFmtId="0" fontId="6" fillId="9" borderId="25" xfId="0" applyFont="1" applyFill="1" applyBorder="1"/>
    <xf numFmtId="0" fontId="6" fillId="9" borderId="26" xfId="0" applyFont="1" applyFill="1" applyBorder="1"/>
    <xf numFmtId="14" fontId="7" fillId="9" borderId="26" xfId="0" applyNumberFormat="1" applyFont="1" applyFill="1" applyBorder="1"/>
    <xf numFmtId="6" fontId="7" fillId="9" borderId="27" xfId="0" applyNumberFormat="1" applyFont="1" applyFill="1" applyBorder="1" applyAlignment="1">
      <alignment horizontal="left" indent="1"/>
    </xf>
    <xf numFmtId="6" fontId="15" fillId="9" borderId="22" xfId="0" applyNumberFormat="1" applyFont="1" applyFill="1" applyBorder="1" applyAlignment="1">
      <alignment horizontal="left" vertical="center" indent="1"/>
    </xf>
    <xf numFmtId="0" fontId="15" fillId="0" borderId="21" xfId="0" applyFont="1" applyFill="1" applyBorder="1" applyAlignment="1">
      <alignment horizontal="right" vertical="center"/>
    </xf>
    <xf numFmtId="0" fontId="15" fillId="0" borderId="11" xfId="0" applyFont="1" applyFill="1" applyBorder="1" applyAlignment="1">
      <alignment horizontal="right" vertical="center"/>
    </xf>
    <xf numFmtId="0" fontId="14" fillId="8" borderId="11" xfId="0" quotePrefix="1" applyFont="1" applyFill="1" applyBorder="1" applyAlignment="1">
      <alignment horizontal="center" vertical="center" wrapText="1"/>
    </xf>
    <xf numFmtId="0" fontId="3" fillId="0" borderId="31" xfId="0" applyFont="1" applyFill="1" applyBorder="1" applyAlignment="1">
      <alignment horizontal="left" indent="9"/>
    </xf>
    <xf numFmtId="0" fontId="6" fillId="10" borderId="9" xfId="0" applyFont="1" applyFill="1" applyBorder="1"/>
    <xf numFmtId="6" fontId="7" fillId="10" borderId="10" xfId="0" applyNumberFormat="1" applyFont="1" applyFill="1" applyBorder="1"/>
    <xf numFmtId="0" fontId="6" fillId="10" borderId="37" xfId="0" applyFont="1" applyFill="1" applyBorder="1"/>
    <xf numFmtId="0" fontId="6" fillId="10" borderId="38" xfId="0" applyFont="1" applyFill="1" applyBorder="1"/>
    <xf numFmtId="0" fontId="9" fillId="0" borderId="11" xfId="0" applyFont="1" applyFill="1" applyBorder="1" applyAlignment="1">
      <alignment horizontal="center" wrapText="1"/>
    </xf>
    <xf numFmtId="0" fontId="5" fillId="10" borderId="33" xfId="0" applyFont="1" applyFill="1" applyBorder="1" applyAlignment="1">
      <alignment horizontal="right"/>
    </xf>
    <xf numFmtId="0" fontId="0" fillId="10" borderId="34" xfId="0" applyFill="1" applyBorder="1" applyAlignment="1">
      <alignment horizontal="left" indent="1"/>
    </xf>
    <xf numFmtId="0" fontId="0" fillId="10" borderId="8" xfId="0" applyFill="1" applyBorder="1"/>
    <xf numFmtId="0" fontId="0" fillId="10" borderId="9" xfId="0" applyFill="1" applyBorder="1"/>
    <xf numFmtId="164" fontId="9" fillId="10" borderId="9" xfId="0" applyNumberFormat="1" applyFont="1" applyFill="1" applyBorder="1"/>
    <xf numFmtId="0" fontId="8" fillId="0" borderId="7" xfId="0" applyFont="1" applyBorder="1" applyAlignment="1">
      <alignment horizontal="center"/>
    </xf>
    <xf numFmtId="0" fontId="8" fillId="0" borderId="0" xfId="0" applyFont="1" applyBorder="1" applyAlignment="1">
      <alignment horizontal="center"/>
    </xf>
    <xf numFmtId="0" fontId="0" fillId="0" borderId="5" xfId="0" applyBorder="1" applyAlignment="1">
      <alignment horizontal="center"/>
    </xf>
    <xf numFmtId="0" fontId="6" fillId="9" borderId="11" xfId="0" applyFont="1" applyFill="1" applyBorder="1" applyAlignment="1">
      <alignment horizontal="center"/>
    </xf>
    <xf numFmtId="0" fontId="5" fillId="3" borderId="33" xfId="0" applyFont="1" applyFill="1" applyBorder="1" applyAlignment="1">
      <alignment horizontal="right"/>
    </xf>
    <xf numFmtId="0" fontId="0" fillId="0" borderId="12" xfId="0" applyBorder="1"/>
    <xf numFmtId="164" fontId="9" fillId="0" borderId="12" xfId="0" applyNumberFormat="1" applyFont="1" applyFill="1" applyBorder="1"/>
    <xf numFmtId="0" fontId="0" fillId="0" borderId="34" xfId="0" applyBorder="1" applyAlignment="1">
      <alignment horizontal="left" indent="1"/>
    </xf>
    <xf numFmtId="1" fontId="0" fillId="0" borderId="0" xfId="0" applyNumberFormat="1" applyBorder="1" applyAlignment="1">
      <alignment horizontal="center"/>
    </xf>
    <xf numFmtId="0" fontId="0" fillId="0" borderId="6" xfId="0" applyBorder="1" applyAlignment="1">
      <alignment horizontal="center"/>
    </xf>
    <xf numFmtId="0" fontId="13" fillId="9" borderId="0" xfId="0" applyFont="1" applyFill="1" applyBorder="1" applyAlignment="1">
      <alignment horizontal="center"/>
    </xf>
    <xf numFmtId="0" fontId="2" fillId="0" borderId="31" xfId="0" applyFont="1" applyFill="1" applyBorder="1" applyAlignment="1">
      <alignment horizontal="left" indent="9"/>
    </xf>
    <xf numFmtId="0" fontId="2" fillId="0" borderId="16" xfId="0" applyFont="1" applyFill="1" applyBorder="1" applyAlignment="1">
      <alignment horizontal="left" indent="9"/>
    </xf>
    <xf numFmtId="0" fontId="14" fillId="5" borderId="1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5" fillId="4" borderId="7" xfId="0" applyFont="1" applyFill="1" applyBorder="1" applyAlignment="1">
      <alignment horizontal="center"/>
    </xf>
    <xf numFmtId="0" fontId="5" fillId="4" borderId="32" xfId="0" applyFont="1" applyFill="1" applyBorder="1" applyAlignment="1">
      <alignment horizontal="center"/>
    </xf>
    <xf numFmtId="0" fontId="4" fillId="6" borderId="0" xfId="0" applyFont="1" applyFill="1" applyBorder="1" applyAlignment="1">
      <alignment horizontal="center"/>
    </xf>
    <xf numFmtId="0" fontId="4" fillId="6" borderId="0" xfId="0" applyFont="1" applyFill="1" applyBorder="1" applyAlignment="1">
      <alignment horizontal="center" wrapText="1"/>
    </xf>
    <xf numFmtId="0" fontId="8" fillId="6" borderId="0" xfId="0" applyFont="1" applyFill="1" applyBorder="1" applyAlignment="1">
      <alignment horizontal="center"/>
    </xf>
    <xf numFmtId="0" fontId="8" fillId="6" borderId="0" xfId="0" applyFont="1" applyFill="1" applyBorder="1" applyAlignment="1">
      <alignment horizontal="center" wrapText="1"/>
    </xf>
    <xf numFmtId="0" fontId="1" fillId="0" borderId="0" xfId="0" applyFont="1"/>
    <xf numFmtId="0" fontId="1" fillId="0" borderId="0" xfId="0" applyFont="1" applyBorder="1" applyAlignment="1">
      <alignment horizontal="left" indent="9"/>
    </xf>
    <xf numFmtId="0" fontId="1" fillId="0" borderId="0" xfId="0" applyFont="1" applyBorder="1" applyAlignment="1">
      <alignment horizontal="center"/>
    </xf>
    <xf numFmtId="1" fontId="1" fillId="0" borderId="0" xfId="0" applyNumberFormat="1" applyFont="1" applyBorder="1" applyAlignment="1"/>
    <xf numFmtId="165" fontId="1" fillId="0" borderId="0" xfId="0" applyNumberFormat="1" applyFont="1" applyBorder="1" applyAlignment="1"/>
    <xf numFmtId="0" fontId="1" fillId="0" borderId="0" xfId="0" applyFont="1" applyBorder="1"/>
    <xf numFmtId="0" fontId="1" fillId="0" borderId="0" xfId="0" applyFont="1" applyFill="1" applyBorder="1" applyAlignment="1">
      <alignment horizontal="left" indent="9"/>
    </xf>
    <xf numFmtId="164" fontId="1" fillId="0" borderId="0" xfId="0" applyNumberFormat="1" applyFont="1" applyBorder="1" applyAlignment="1"/>
    <xf numFmtId="164" fontId="1" fillId="0" borderId="5" xfId="0" applyNumberFormat="1" applyFont="1" applyBorder="1" applyAlignment="1"/>
    <xf numFmtId="0" fontId="22" fillId="11" borderId="14" xfId="0" applyFont="1" applyFill="1" applyBorder="1" applyAlignment="1">
      <alignment horizontal="left" vertical="center" wrapText="1" readingOrder="1"/>
    </xf>
    <xf numFmtId="0" fontId="1" fillId="0" borderId="0" xfId="0" applyFont="1" applyFill="1" applyBorder="1" applyAlignment="1">
      <alignment horizontal="left" wrapText="1" indent="9"/>
    </xf>
    <xf numFmtId="0" fontId="1" fillId="0" borderId="0" xfId="0" applyFont="1" applyBorder="1" applyAlignment="1">
      <alignment horizontal="left"/>
    </xf>
    <xf numFmtId="0" fontId="5" fillId="10" borderId="36" xfId="0" applyFont="1" applyFill="1" applyBorder="1" applyAlignment="1">
      <alignment horizontal="right"/>
    </xf>
    <xf numFmtId="0" fontId="8" fillId="6" borderId="9" xfId="0" applyFont="1" applyFill="1" applyBorder="1" applyAlignment="1">
      <alignment horizontal="center"/>
    </xf>
    <xf numFmtId="0" fontId="8" fillId="6" borderId="9" xfId="0" applyFont="1" applyFill="1" applyBorder="1" applyAlignment="1">
      <alignment horizontal="center" wrapText="1"/>
    </xf>
    <xf numFmtId="0" fontId="6" fillId="0" borderId="0" xfId="0" applyFont="1" applyFill="1" applyBorder="1" applyAlignment="1">
      <alignment horizontal="center" wrapText="1"/>
    </xf>
    <xf numFmtId="0" fontId="8" fillId="6" borderId="10" xfId="0" applyFont="1" applyFill="1" applyBorder="1" applyAlignment="1">
      <alignment horizontal="center"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8" fillId="6" borderId="12" xfId="0" applyFont="1" applyFill="1" applyBorder="1" applyAlignment="1">
      <alignment horizontal="left" wrapText="1"/>
    </xf>
    <xf numFmtId="0" fontId="8" fillId="6" borderId="12" xfId="0" applyFont="1" applyFill="1" applyBorder="1" applyAlignment="1">
      <alignment horizontal="right" wrapText="1"/>
    </xf>
    <xf numFmtId="0" fontId="8" fillId="6" borderId="34" xfId="0" applyFont="1" applyFill="1" applyBorder="1" applyAlignment="1">
      <alignment horizontal="left" wrapText="1" indent="1"/>
    </xf>
    <xf numFmtId="0" fontId="1" fillId="0" borderId="16" xfId="0" applyFont="1" applyFill="1" applyBorder="1" applyAlignment="1">
      <alignment horizontal="left" indent="9"/>
    </xf>
    <xf numFmtId="0" fontId="1" fillId="0" borderId="18" xfId="0" applyFont="1" applyBorder="1"/>
    <xf numFmtId="0" fontId="8" fillId="6" borderId="12" xfId="0" applyFont="1" applyFill="1" applyBorder="1" applyAlignment="1">
      <alignment horizontal="center" wrapText="1"/>
    </xf>
    <xf numFmtId="0" fontId="5" fillId="0" borderId="11" xfId="0" applyFont="1" applyFill="1" applyBorder="1" applyAlignment="1">
      <alignment horizontal="center" wrapTex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ustomBuiltin="1"/>
  </cellStyles>
  <dxfs count="0"/>
  <tableStyles count="0" defaultTableStyle="TableStyleMedium2" defaultPivotStyle="PivotStyleLight16"/>
  <colors>
    <mruColors>
      <color rgb="FFFEFFD7"/>
      <color rgb="FF8BF82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workbookViewId="0">
      <selection activeCell="C25" sqref="C25"/>
    </sheetView>
  </sheetViews>
  <sheetFormatPr baseColWidth="10" defaultColWidth="8.83203125" defaultRowHeight="15" x14ac:dyDescent="0.2"/>
  <cols>
    <col min="1" max="1" width="103.1640625" customWidth="1"/>
    <col min="2" max="2" width="37.83203125" style="63" customWidth="1"/>
    <col min="3" max="3" width="12.1640625" customWidth="1"/>
    <col min="4" max="4" width="11.33203125" customWidth="1"/>
    <col min="5" max="5" width="16.5" customWidth="1"/>
    <col min="6" max="6" width="53.83203125" customWidth="1"/>
  </cols>
  <sheetData>
    <row r="1" spans="1:6" s="36" customFormat="1" ht="34.5" customHeight="1" x14ac:dyDescent="0.3">
      <c r="A1" s="78" t="s">
        <v>83</v>
      </c>
      <c r="B1" s="79" t="s">
        <v>11</v>
      </c>
      <c r="C1" s="157">
        <v>250</v>
      </c>
      <c r="D1" s="80"/>
      <c r="E1" s="71"/>
      <c r="F1" s="73"/>
    </row>
    <row r="2" spans="1:6" ht="18" customHeight="1" thickBot="1" x14ac:dyDescent="0.3">
      <c r="A2" s="76" t="s">
        <v>7</v>
      </c>
      <c r="B2" s="81"/>
      <c r="C2" s="76"/>
      <c r="D2" s="76"/>
      <c r="E2" s="76"/>
      <c r="F2" s="77"/>
    </row>
    <row r="3" spans="1:6" ht="16.5" customHeight="1" thickBot="1" x14ac:dyDescent="0.25">
      <c r="A3" s="43"/>
      <c r="B3" s="153" t="s">
        <v>42</v>
      </c>
      <c r="C3" s="154" t="s">
        <v>1</v>
      </c>
      <c r="D3" s="154" t="s">
        <v>8</v>
      </c>
      <c r="E3" s="154" t="s">
        <v>10</v>
      </c>
      <c r="F3" s="156" t="s">
        <v>0</v>
      </c>
    </row>
    <row r="4" spans="1:6" ht="16" x14ac:dyDescent="0.2">
      <c r="A4" s="141" t="s">
        <v>43</v>
      </c>
      <c r="B4" s="17"/>
      <c r="C4" s="9"/>
      <c r="D4" s="12"/>
      <c r="E4" s="12"/>
      <c r="F4" s="11"/>
    </row>
    <row r="5" spans="1:6" ht="16" x14ac:dyDescent="0.2">
      <c r="A5" s="141" t="s">
        <v>7</v>
      </c>
      <c r="B5" s="17"/>
      <c r="C5" s="9"/>
      <c r="D5" s="12"/>
      <c r="E5" s="12"/>
      <c r="F5" s="11"/>
    </row>
    <row r="6" spans="1:6" x14ac:dyDescent="0.2">
      <c r="A6" s="8" t="s">
        <v>22</v>
      </c>
      <c r="B6" s="17"/>
      <c r="C6" s="9"/>
      <c r="D6" s="12"/>
      <c r="E6" s="12"/>
      <c r="F6" s="11"/>
    </row>
    <row r="7" spans="1:6" hidden="1" x14ac:dyDescent="0.2">
      <c r="A7" s="4"/>
      <c r="B7" s="17"/>
      <c r="C7" s="9"/>
      <c r="D7" s="12"/>
      <c r="E7" s="12"/>
      <c r="F7" s="11"/>
    </row>
    <row r="8" spans="1:6" ht="16" thickBot="1" x14ac:dyDescent="0.25">
      <c r="A8" s="4"/>
      <c r="B8" s="17"/>
      <c r="C8" s="9"/>
      <c r="D8" s="10"/>
      <c r="E8" s="37"/>
      <c r="F8" s="11"/>
    </row>
    <row r="9" spans="1:6" ht="18" customHeight="1" thickTop="1" thickBot="1" x14ac:dyDescent="0.3">
      <c r="A9" s="76" t="s">
        <v>14</v>
      </c>
      <c r="B9" s="81"/>
      <c r="C9" s="76"/>
      <c r="D9" s="76"/>
      <c r="E9" s="76"/>
      <c r="F9" s="77"/>
    </row>
    <row r="10" spans="1:6" ht="16.5" customHeight="1" thickBot="1" x14ac:dyDescent="0.25">
      <c r="A10" s="43"/>
      <c r="B10" s="153" t="s">
        <v>42</v>
      </c>
      <c r="C10" s="154" t="s">
        <v>1</v>
      </c>
      <c r="D10" s="154" t="s">
        <v>8</v>
      </c>
      <c r="E10" s="154" t="s">
        <v>10</v>
      </c>
      <c r="F10" s="156" t="s">
        <v>0</v>
      </c>
    </row>
    <row r="11" spans="1:6" ht="16" x14ac:dyDescent="0.2">
      <c r="A11" s="141" t="s">
        <v>16</v>
      </c>
      <c r="B11" s="17"/>
      <c r="C11" s="9"/>
      <c r="D11" s="12"/>
      <c r="E11" s="12"/>
      <c r="F11" s="11"/>
    </row>
    <row r="12" spans="1:6" ht="16" x14ac:dyDescent="0.2">
      <c r="A12" s="141" t="s">
        <v>17</v>
      </c>
      <c r="B12" s="17"/>
      <c r="C12" s="9"/>
      <c r="D12" s="12"/>
      <c r="E12" s="12"/>
      <c r="F12" s="11" t="s">
        <v>22</v>
      </c>
    </row>
    <row r="13" spans="1:6" hidden="1" x14ac:dyDescent="0.2">
      <c r="A13" s="8"/>
      <c r="B13" s="17"/>
      <c r="C13" s="9"/>
      <c r="D13" s="12"/>
      <c r="E13" s="12"/>
      <c r="F13" s="11"/>
    </row>
    <row r="14" spans="1:6" hidden="1" x14ac:dyDescent="0.2">
      <c r="A14" s="8"/>
      <c r="B14" s="17"/>
      <c r="C14" s="9"/>
      <c r="D14" s="12"/>
      <c r="E14" s="12"/>
      <c r="F14" s="11"/>
    </row>
    <row r="15" spans="1:6" ht="16" thickBot="1" x14ac:dyDescent="0.25">
      <c r="A15" s="8"/>
      <c r="B15" s="17"/>
      <c r="C15" s="9"/>
      <c r="D15" s="10"/>
      <c r="E15" s="14"/>
      <c r="F15" s="11"/>
    </row>
    <row r="16" spans="1:6" ht="18" hidden="1" customHeight="1" thickTop="1" thickBot="1" x14ac:dyDescent="0.3">
      <c r="A16" s="6" t="s">
        <v>18</v>
      </c>
      <c r="B16" s="62"/>
      <c r="C16" s="6"/>
      <c r="D16" s="6"/>
      <c r="E16" s="6"/>
      <c r="F16" s="7"/>
    </row>
    <row r="17" spans="1:6" ht="16.5" hidden="1" customHeight="1" thickBot="1" x14ac:dyDescent="0.25">
      <c r="A17" s="43"/>
      <c r="B17" s="39" t="s">
        <v>2</v>
      </c>
      <c r="C17" s="40" t="s">
        <v>1</v>
      </c>
      <c r="D17" s="40" t="s">
        <v>8</v>
      </c>
      <c r="E17" s="40" t="s">
        <v>10</v>
      </c>
      <c r="F17" s="41" t="s">
        <v>0</v>
      </c>
    </row>
    <row r="18" spans="1:6" ht="16" hidden="1" thickTop="1" x14ac:dyDescent="0.2">
      <c r="A18" s="8"/>
      <c r="B18" s="17"/>
      <c r="C18" s="9">
        <v>0</v>
      </c>
      <c r="D18" s="12">
        <v>0</v>
      </c>
      <c r="E18" s="12" t="e">
        <f>+#REF!/$C$1</f>
        <v>#REF!</v>
      </c>
      <c r="F18" s="11"/>
    </row>
    <row r="19" spans="1:6" ht="16" hidden="1" thickTop="1" x14ac:dyDescent="0.2">
      <c r="A19" s="8"/>
      <c r="B19" s="17"/>
      <c r="C19" s="9">
        <v>0</v>
      </c>
      <c r="D19" s="12">
        <v>0</v>
      </c>
      <c r="E19" s="12" t="e">
        <f>+#REF!/$C$1</f>
        <v>#REF!</v>
      </c>
      <c r="F19" s="11"/>
    </row>
    <row r="20" spans="1:6" ht="16" hidden="1" thickTop="1" x14ac:dyDescent="0.2">
      <c r="A20" s="8"/>
      <c r="B20" s="17"/>
      <c r="C20" s="9"/>
      <c r="D20" s="12"/>
      <c r="E20" s="12" t="e">
        <f>+#REF!/$C$1</f>
        <v>#REF!</v>
      </c>
      <c r="F20" s="11"/>
    </row>
    <row r="21" spans="1:6" ht="16" hidden="1" thickTop="1" x14ac:dyDescent="0.2">
      <c r="A21" s="8" t="s">
        <v>19</v>
      </c>
      <c r="B21" s="17"/>
      <c r="C21" s="9"/>
      <c r="D21" s="12"/>
      <c r="E21" s="12" t="e">
        <f>+#REF!/$C$1</f>
        <v>#REF!</v>
      </c>
      <c r="F21" s="11"/>
    </row>
    <row r="22" spans="1:6" ht="17" hidden="1" thickTop="1" thickBot="1" x14ac:dyDescent="0.25">
      <c r="A22" s="8"/>
      <c r="B22" s="17"/>
      <c r="C22" s="9"/>
      <c r="D22" s="10"/>
      <c r="E22" s="14" t="e">
        <f>SUM(E18:E21)</f>
        <v>#REF!</v>
      </c>
      <c r="F22" s="11"/>
    </row>
    <row r="23" spans="1:6" ht="16" hidden="1" thickTop="1" x14ac:dyDescent="0.2"/>
    <row r="24" spans="1:6" ht="16" hidden="1" thickTop="1" x14ac:dyDescent="0.2"/>
    <row r="25" spans="1:6" ht="18" customHeight="1" thickTop="1" thickBot="1" x14ac:dyDescent="0.3">
      <c r="A25" s="76" t="s">
        <v>54</v>
      </c>
      <c r="B25" s="81"/>
      <c r="C25" s="76"/>
      <c r="D25" s="76"/>
      <c r="E25" s="76"/>
      <c r="F25" s="76"/>
    </row>
    <row r="26" spans="1:6" ht="16.5" customHeight="1" thickBot="1" x14ac:dyDescent="0.25">
      <c r="A26" s="43"/>
      <c r="B26" s="153" t="s">
        <v>42</v>
      </c>
      <c r="C26" s="154" t="s">
        <v>1</v>
      </c>
      <c r="D26" s="154" t="s">
        <v>8</v>
      </c>
      <c r="E26" s="154" t="s">
        <v>10</v>
      </c>
      <c r="F26" s="156" t="s">
        <v>0</v>
      </c>
    </row>
    <row r="27" spans="1:6" ht="16" x14ac:dyDescent="0.2">
      <c r="A27" s="141" t="s">
        <v>37</v>
      </c>
      <c r="B27" s="17"/>
      <c r="C27" s="9"/>
      <c r="D27" s="12"/>
      <c r="E27" s="12"/>
      <c r="F27" s="10"/>
    </row>
    <row r="28" spans="1:6" ht="16" x14ac:dyDescent="0.2">
      <c r="A28" s="141" t="s">
        <v>23</v>
      </c>
      <c r="B28" s="17"/>
      <c r="C28" s="9"/>
      <c r="D28" s="12"/>
      <c r="E28" s="12"/>
      <c r="F28" s="10"/>
    </row>
    <row r="29" spans="1:6" ht="16" thickBot="1" x14ac:dyDescent="0.25">
      <c r="A29" s="8"/>
      <c r="B29" s="17"/>
      <c r="C29" s="9"/>
      <c r="D29" s="9"/>
      <c r="E29" s="5"/>
      <c r="F29" s="14"/>
    </row>
    <row r="30" spans="1:6" ht="18" customHeight="1" thickTop="1" thickBot="1" x14ac:dyDescent="0.3">
      <c r="A30" s="76" t="s">
        <v>55</v>
      </c>
      <c r="B30" s="81"/>
      <c r="C30" s="76"/>
      <c r="D30" s="76"/>
      <c r="E30" s="76"/>
      <c r="F30" s="77"/>
    </row>
    <row r="31" spans="1:6" ht="16.5" customHeight="1" thickBot="1" x14ac:dyDescent="0.25">
      <c r="A31" s="43"/>
      <c r="B31" s="153" t="s">
        <v>42</v>
      </c>
      <c r="C31" s="154" t="s">
        <v>1</v>
      </c>
      <c r="D31" s="154" t="s">
        <v>8</v>
      </c>
      <c r="E31" s="154" t="s">
        <v>10</v>
      </c>
      <c r="F31" s="156" t="s">
        <v>0</v>
      </c>
    </row>
    <row r="32" spans="1:6" hidden="1" x14ac:dyDescent="0.2">
      <c r="A32" s="8"/>
      <c r="B32" s="17"/>
      <c r="C32" s="9"/>
      <c r="D32" s="12"/>
      <c r="E32" s="12"/>
      <c r="F32" s="11"/>
    </row>
    <row r="33" spans="1:6" ht="16" x14ac:dyDescent="0.2">
      <c r="A33" s="141" t="s">
        <v>77</v>
      </c>
      <c r="B33" s="17"/>
      <c r="C33" s="9"/>
      <c r="D33" s="12"/>
      <c r="E33" s="12"/>
      <c r="F33" s="11"/>
    </row>
    <row r="34" spans="1:6" ht="16" x14ac:dyDescent="0.2">
      <c r="A34" s="141" t="s">
        <v>78</v>
      </c>
      <c r="B34" s="17"/>
      <c r="C34" s="9"/>
      <c r="D34" s="12"/>
      <c r="E34" s="12"/>
      <c r="F34" s="11"/>
    </row>
    <row r="35" spans="1:6" ht="16" x14ac:dyDescent="0.2">
      <c r="A35" s="141" t="s">
        <v>79</v>
      </c>
      <c r="B35" s="17"/>
      <c r="C35" s="9"/>
      <c r="D35" s="12"/>
      <c r="E35" s="12"/>
      <c r="F35" s="11"/>
    </row>
    <row r="36" spans="1:6" ht="16" thickBot="1" x14ac:dyDescent="0.25">
      <c r="A36" s="8"/>
      <c r="B36" s="17"/>
      <c r="C36" s="9"/>
      <c r="D36" s="12"/>
      <c r="E36" s="14"/>
      <c r="F36" s="11"/>
    </row>
    <row r="37" spans="1:6" ht="18" customHeight="1" thickTop="1" x14ac:dyDescent="0.25">
      <c r="A37" s="76" t="s">
        <v>84</v>
      </c>
      <c r="B37" s="81"/>
      <c r="C37" s="76"/>
      <c r="D37" s="76"/>
      <c r="E37" s="76"/>
      <c r="F37" s="77"/>
    </row>
    <row r="38" spans="1:6" ht="20.25" customHeight="1" thickBot="1" x14ac:dyDescent="0.3">
      <c r="A38" s="2"/>
      <c r="B38" s="17"/>
      <c r="C38" s="13"/>
      <c r="D38" s="13"/>
      <c r="E38" s="155" t="s">
        <v>10</v>
      </c>
      <c r="F38" s="3"/>
    </row>
    <row r="39" spans="1:6" ht="20" thickBot="1" x14ac:dyDescent="0.3">
      <c r="A39" s="152" t="s">
        <v>13</v>
      </c>
      <c r="B39" s="111"/>
      <c r="C39" s="109"/>
      <c r="D39" s="109"/>
      <c r="E39" s="112"/>
      <c r="F39" s="110"/>
    </row>
    <row r="40" spans="1:6" hidden="1" x14ac:dyDescent="0.2">
      <c r="D40" t="s">
        <v>28</v>
      </c>
      <c r="E40" s="64" t="e">
        <f>(SUM(#REF!))+(SUM(#REF!)+(SUM(#REF!))+(SUM(E27:E28))+(SUM(E11:E12))+(SUM(E4:E6)))</f>
        <v>#REF!</v>
      </c>
    </row>
  </sheetData>
  <pageMargins left="0.2" right="0.2" top="0.25" bottom="0.25" header="0.3" footer="0.3"/>
  <pageSetup scale="4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3"/>
  <sheetViews>
    <sheetView workbookViewId="0">
      <pane xSplit="1" ySplit="1" topLeftCell="B2" activePane="bottomRight" state="frozen"/>
      <selection pane="topRight" activeCell="B1" sqref="B1"/>
      <selection pane="bottomLeft" activeCell="A3" sqref="A3"/>
      <selection pane="bottomRight" activeCell="C1" sqref="C1"/>
    </sheetView>
  </sheetViews>
  <sheetFormatPr baseColWidth="10" defaultColWidth="8.83203125" defaultRowHeight="15" x14ac:dyDescent="0.2"/>
  <cols>
    <col min="1" max="1" width="73.5" customWidth="1"/>
    <col min="2" max="2" width="39.33203125" bestFit="1" customWidth="1"/>
    <col min="3" max="3" width="15.6640625" customWidth="1"/>
    <col min="4" max="4" width="11.33203125" customWidth="1"/>
    <col min="5" max="5" width="16.5" customWidth="1"/>
    <col min="6" max="6" width="59.5" customWidth="1"/>
  </cols>
  <sheetData>
    <row r="1" spans="1:6" s="36" customFormat="1" ht="28.5" customHeight="1" x14ac:dyDescent="0.3">
      <c r="A1" s="71" t="s">
        <v>82</v>
      </c>
      <c r="B1" s="71" t="s">
        <v>11</v>
      </c>
      <c r="C1" s="158">
        <v>1300</v>
      </c>
      <c r="D1" s="71"/>
      <c r="E1" s="72"/>
      <c r="F1" s="73"/>
    </row>
    <row r="2" spans="1:6" ht="18" customHeight="1" thickBot="1" x14ac:dyDescent="0.3">
      <c r="A2" s="74" t="s">
        <v>7</v>
      </c>
      <c r="B2" s="74"/>
      <c r="C2" s="74"/>
      <c r="D2" s="74"/>
      <c r="E2" s="74"/>
      <c r="F2" s="75"/>
    </row>
    <row r="3" spans="1:6" ht="17" thickBot="1" x14ac:dyDescent="0.25">
      <c r="A3" s="43"/>
      <c r="B3" s="153" t="s">
        <v>42</v>
      </c>
      <c r="C3" s="154" t="s">
        <v>1</v>
      </c>
      <c r="D3" s="154" t="s">
        <v>8</v>
      </c>
      <c r="E3" s="154" t="s">
        <v>10</v>
      </c>
      <c r="F3" s="154" t="s">
        <v>0</v>
      </c>
    </row>
    <row r="4" spans="1:6" s="140" customFormat="1" ht="30" x14ac:dyDescent="0.2">
      <c r="A4" s="149" t="s">
        <v>91</v>
      </c>
      <c r="B4" s="138"/>
      <c r="C4" s="139"/>
      <c r="D4" s="139"/>
      <c r="E4" s="139"/>
      <c r="F4" s="139"/>
    </row>
    <row r="5" spans="1:6" s="140" customFormat="1" ht="16" x14ac:dyDescent="0.2">
      <c r="A5" s="141" t="s">
        <v>47</v>
      </c>
      <c r="B5" s="142" t="s">
        <v>45</v>
      </c>
      <c r="C5" s="143"/>
      <c r="D5" s="144">
        <v>0</v>
      </c>
      <c r="E5" s="144"/>
      <c r="F5" s="145" t="s">
        <v>38</v>
      </c>
    </row>
    <row r="6" spans="1:6" s="140" customFormat="1" ht="16" x14ac:dyDescent="0.2">
      <c r="A6" s="141" t="s">
        <v>48</v>
      </c>
      <c r="B6" s="142" t="s">
        <v>46</v>
      </c>
      <c r="C6" s="143"/>
      <c r="D6" s="144">
        <v>0</v>
      </c>
      <c r="E6" s="144"/>
      <c r="F6" s="145" t="s">
        <v>38</v>
      </c>
    </row>
    <row r="7" spans="1:6" s="140" customFormat="1" ht="16" x14ac:dyDescent="0.2">
      <c r="A7" s="146" t="s">
        <v>49</v>
      </c>
      <c r="B7" s="142"/>
      <c r="C7" s="143"/>
      <c r="D7" s="144"/>
      <c r="E7" s="144"/>
      <c r="F7" s="145"/>
    </row>
    <row r="8" spans="1:6" s="140" customFormat="1" ht="16" x14ac:dyDescent="0.2">
      <c r="A8" s="146" t="s">
        <v>50</v>
      </c>
      <c r="B8" s="142"/>
      <c r="C8" s="143"/>
      <c r="D8" s="144"/>
      <c r="E8" s="144"/>
      <c r="F8" s="145"/>
    </row>
    <row r="9" spans="1:6" s="140" customFormat="1" ht="16" x14ac:dyDescent="0.2">
      <c r="A9" s="146" t="s">
        <v>51</v>
      </c>
      <c r="B9" s="142"/>
      <c r="C9" s="143"/>
      <c r="D9" s="144"/>
      <c r="E9" s="144"/>
      <c r="F9" s="145"/>
    </row>
    <row r="10" spans="1:6" s="140" customFormat="1" ht="16" x14ac:dyDescent="0.2">
      <c r="A10" s="146" t="s">
        <v>52</v>
      </c>
      <c r="B10" s="142"/>
      <c r="C10" s="143"/>
      <c r="D10" s="144"/>
      <c r="E10" s="144"/>
      <c r="F10" s="145"/>
    </row>
    <row r="11" spans="1:6" s="140" customFormat="1" ht="16" x14ac:dyDescent="0.2">
      <c r="A11" s="146" t="s">
        <v>53</v>
      </c>
      <c r="B11" s="142"/>
      <c r="C11" s="143"/>
      <c r="D11" s="144"/>
      <c r="E11" s="144"/>
      <c r="F11" s="145"/>
    </row>
    <row r="12" spans="1:6" s="140" customFormat="1" ht="17" thickBot="1" x14ac:dyDescent="0.25">
      <c r="B12" s="142"/>
      <c r="C12" s="143"/>
      <c r="D12" s="147"/>
      <c r="E12" s="148"/>
      <c r="F12" s="145"/>
    </row>
    <row r="13" spans="1:6" ht="18" customHeight="1" thickTop="1" thickBot="1" x14ac:dyDescent="0.3">
      <c r="A13" s="76" t="s">
        <v>14</v>
      </c>
      <c r="B13" s="76"/>
      <c r="C13" s="76"/>
      <c r="D13" s="76"/>
      <c r="E13" s="76"/>
      <c r="F13" s="77"/>
    </row>
    <row r="14" spans="1:6" ht="17" thickBot="1" x14ac:dyDescent="0.25">
      <c r="A14" s="43"/>
      <c r="B14" s="153" t="s">
        <v>39</v>
      </c>
      <c r="C14" s="154" t="s">
        <v>1</v>
      </c>
      <c r="D14" s="154" t="s">
        <v>8</v>
      </c>
      <c r="E14" s="154" t="s">
        <v>10</v>
      </c>
      <c r="F14" s="154" t="s">
        <v>0</v>
      </c>
    </row>
    <row r="15" spans="1:6" ht="16" x14ac:dyDescent="0.2">
      <c r="A15" s="141" t="s">
        <v>15</v>
      </c>
      <c r="B15" s="8"/>
      <c r="C15" s="9"/>
      <c r="D15" s="12"/>
      <c r="E15" s="12"/>
      <c r="F15" s="11"/>
    </row>
    <row r="16" spans="1:6" ht="16" x14ac:dyDescent="0.2">
      <c r="A16" s="141" t="s">
        <v>33</v>
      </c>
      <c r="B16" s="8"/>
      <c r="C16" s="9"/>
      <c r="D16" s="12"/>
      <c r="E16" s="12"/>
      <c r="F16" s="11"/>
    </row>
    <row r="17" spans="1:6" ht="16" x14ac:dyDescent="0.2">
      <c r="A17" s="141" t="s">
        <v>16</v>
      </c>
      <c r="B17" s="8"/>
      <c r="C17" s="9"/>
      <c r="D17" s="12"/>
      <c r="E17" s="12"/>
      <c r="F17" s="11"/>
    </row>
    <row r="18" spans="1:6" ht="16" x14ac:dyDescent="0.2">
      <c r="A18" s="141" t="s">
        <v>24</v>
      </c>
      <c r="B18" s="8"/>
      <c r="C18" s="9"/>
      <c r="D18" s="12"/>
      <c r="E18" s="12"/>
      <c r="F18" s="11"/>
    </row>
    <row r="19" spans="1:6" ht="16" x14ac:dyDescent="0.2">
      <c r="A19" s="141" t="s">
        <v>34</v>
      </c>
      <c r="B19" s="8"/>
      <c r="C19" s="9"/>
      <c r="D19" s="12"/>
      <c r="E19" s="12"/>
      <c r="F19" s="11"/>
    </row>
    <row r="20" spans="1:6" ht="16" x14ac:dyDescent="0.2">
      <c r="A20" s="141" t="s">
        <v>74</v>
      </c>
      <c r="B20" s="8"/>
      <c r="C20" s="9"/>
      <c r="D20" s="12"/>
      <c r="E20" s="12"/>
      <c r="F20" s="11"/>
    </row>
    <row r="21" spans="1:6" ht="16" thickBot="1" x14ac:dyDescent="0.25">
      <c r="A21" s="8"/>
      <c r="B21" s="8"/>
      <c r="C21" s="9"/>
      <c r="D21" s="10"/>
      <c r="E21" s="14"/>
      <c r="F21" s="11"/>
    </row>
    <row r="22" spans="1:6" ht="18" customHeight="1" thickTop="1" thickBot="1" x14ac:dyDescent="0.3">
      <c r="A22" s="76" t="s">
        <v>18</v>
      </c>
      <c r="B22" s="76"/>
      <c r="C22" s="76"/>
      <c r="D22" s="76"/>
      <c r="E22" s="76"/>
      <c r="F22" s="77"/>
    </row>
    <row r="23" spans="1:6" ht="17" thickBot="1" x14ac:dyDescent="0.25">
      <c r="A23" s="43"/>
      <c r="B23" s="153" t="s">
        <v>39</v>
      </c>
      <c r="C23" s="154" t="s">
        <v>1</v>
      </c>
      <c r="D23" s="154" t="s">
        <v>8</v>
      </c>
      <c r="E23" s="154" t="s">
        <v>10</v>
      </c>
      <c r="F23" s="154" t="s">
        <v>0</v>
      </c>
    </row>
    <row r="24" spans="1:6" ht="45" x14ac:dyDescent="0.2">
      <c r="A24" s="149" t="s">
        <v>90</v>
      </c>
      <c r="B24" s="136"/>
      <c r="C24" s="137"/>
      <c r="D24" s="137"/>
      <c r="E24" s="137"/>
      <c r="F24" s="137"/>
    </row>
    <row r="25" spans="1:6" ht="16" x14ac:dyDescent="0.2">
      <c r="A25" s="146" t="s">
        <v>57</v>
      </c>
      <c r="B25" s="53"/>
      <c r="C25" s="15"/>
      <c r="D25" s="16"/>
      <c r="E25" s="16"/>
      <c r="F25" s="11"/>
    </row>
    <row r="26" spans="1:6" ht="16" x14ac:dyDescent="0.2">
      <c r="A26" s="141" t="s">
        <v>75</v>
      </c>
      <c r="B26" s="17"/>
      <c r="C26" s="9"/>
      <c r="D26" s="12"/>
      <c r="E26" s="12"/>
      <c r="F26" s="18"/>
    </row>
    <row r="27" spans="1:6" s="42" customFormat="1" ht="16" x14ac:dyDescent="0.2">
      <c r="A27" s="141" t="s">
        <v>40</v>
      </c>
      <c r="B27" s="17"/>
      <c r="C27" s="9"/>
      <c r="D27" s="12"/>
      <c r="E27" s="12"/>
      <c r="F27" s="11"/>
    </row>
    <row r="28" spans="1:6" s="42" customFormat="1" ht="16" x14ac:dyDescent="0.2">
      <c r="A28" s="141" t="s">
        <v>32</v>
      </c>
      <c r="B28" s="17"/>
      <c r="C28" s="9"/>
      <c r="D28" s="12"/>
      <c r="E28" s="12"/>
      <c r="F28" s="11"/>
    </row>
    <row r="29" spans="1:6" ht="16" x14ac:dyDescent="0.2">
      <c r="A29" s="141" t="s">
        <v>41</v>
      </c>
      <c r="B29" s="17"/>
      <c r="C29" s="9"/>
      <c r="D29" s="12"/>
      <c r="E29" s="12"/>
      <c r="F29" s="11"/>
    </row>
    <row r="30" spans="1:6" ht="16" x14ac:dyDescent="0.2">
      <c r="A30" s="141" t="s">
        <v>76</v>
      </c>
      <c r="B30" s="17"/>
      <c r="C30" s="9"/>
      <c r="D30" s="12"/>
      <c r="E30" s="12"/>
      <c r="F30" s="11"/>
    </row>
    <row r="31" spans="1:6" ht="16" x14ac:dyDescent="0.2">
      <c r="A31" s="141" t="s">
        <v>23</v>
      </c>
      <c r="B31" s="17"/>
      <c r="C31" s="9"/>
      <c r="D31" s="12"/>
      <c r="E31" s="12"/>
      <c r="F31" s="11"/>
    </row>
    <row r="32" spans="1:6" ht="16" customHeight="1" x14ac:dyDescent="0.2">
      <c r="A32" s="150" t="s">
        <v>12</v>
      </c>
      <c r="B32" s="53"/>
      <c r="C32" s="15"/>
      <c r="D32" s="16"/>
      <c r="E32" s="16"/>
      <c r="F32" s="38"/>
    </row>
    <row r="33" spans="1:6" ht="16" x14ac:dyDescent="0.2">
      <c r="A33" s="150" t="s">
        <v>36</v>
      </c>
      <c r="B33" s="53"/>
      <c r="C33" s="15"/>
      <c r="D33" s="16"/>
      <c r="E33" s="16"/>
      <c r="F33" s="38"/>
    </row>
    <row r="34" spans="1:6" ht="16" x14ac:dyDescent="0.2">
      <c r="A34" s="150" t="s">
        <v>35</v>
      </c>
      <c r="B34" s="53"/>
      <c r="C34" s="15"/>
      <c r="D34" s="16"/>
      <c r="E34" s="16"/>
      <c r="F34" s="38"/>
    </row>
    <row r="35" spans="1:6" ht="17" thickBot="1" x14ac:dyDescent="0.25">
      <c r="A35" s="151" t="s">
        <v>58</v>
      </c>
      <c r="B35" s="8"/>
      <c r="C35" s="9"/>
      <c r="D35" s="10"/>
      <c r="E35" s="14"/>
      <c r="F35" s="11"/>
    </row>
    <row r="36" spans="1:6" ht="21" thickTop="1" thickBot="1" x14ac:dyDescent="0.3">
      <c r="A36" s="76" t="s">
        <v>55</v>
      </c>
      <c r="B36" s="76"/>
      <c r="C36" s="76"/>
      <c r="D36" s="76"/>
      <c r="E36" s="76"/>
      <c r="F36" s="77"/>
    </row>
    <row r="37" spans="1:6" ht="17" thickBot="1" x14ac:dyDescent="0.25">
      <c r="A37" s="43"/>
      <c r="B37" s="153" t="s">
        <v>42</v>
      </c>
      <c r="C37" s="154" t="s">
        <v>1</v>
      </c>
      <c r="D37" s="154" t="s">
        <v>8</v>
      </c>
      <c r="E37" s="154" t="s">
        <v>10</v>
      </c>
      <c r="F37" s="154" t="s">
        <v>0</v>
      </c>
    </row>
    <row r="38" spans="1:6" ht="16" x14ac:dyDescent="0.2">
      <c r="A38" s="141" t="s">
        <v>64</v>
      </c>
      <c r="B38" s="17"/>
      <c r="C38" s="9"/>
      <c r="D38" s="12"/>
      <c r="E38" s="12"/>
      <c r="F38" s="11"/>
    </row>
    <row r="39" spans="1:6" ht="16" x14ac:dyDescent="0.2">
      <c r="A39" s="141" t="s">
        <v>70</v>
      </c>
      <c r="B39" s="17"/>
      <c r="C39" s="9"/>
      <c r="D39" s="12"/>
      <c r="E39" s="12"/>
      <c r="F39" s="11"/>
    </row>
    <row r="40" spans="1:6" ht="16" x14ac:dyDescent="0.2">
      <c r="A40" s="146" t="s">
        <v>65</v>
      </c>
      <c r="B40" s="17"/>
      <c r="C40" s="9"/>
      <c r="D40" s="12"/>
      <c r="E40" s="12"/>
      <c r="F40" s="18"/>
    </row>
    <row r="41" spans="1:6" ht="16" x14ac:dyDescent="0.2">
      <c r="A41" s="146" t="s">
        <v>71</v>
      </c>
      <c r="B41" s="17"/>
      <c r="C41" s="9"/>
      <c r="D41" s="12"/>
      <c r="E41" s="12"/>
      <c r="F41" s="11"/>
    </row>
    <row r="42" spans="1:6" ht="16" x14ac:dyDescent="0.2">
      <c r="A42" s="141" t="s">
        <v>66</v>
      </c>
      <c r="B42" s="8"/>
      <c r="C42" s="9"/>
      <c r="D42" s="12"/>
      <c r="E42" s="12"/>
      <c r="F42" s="11"/>
    </row>
    <row r="43" spans="1:6" ht="16" x14ac:dyDescent="0.2">
      <c r="A43" s="141" t="s">
        <v>67</v>
      </c>
      <c r="B43" s="8"/>
      <c r="C43" s="9"/>
      <c r="D43" s="12"/>
      <c r="E43" s="12"/>
      <c r="F43" s="11"/>
    </row>
    <row r="44" spans="1:6" ht="16" x14ac:dyDescent="0.2">
      <c r="A44" s="141" t="s">
        <v>68</v>
      </c>
      <c r="B44" s="8"/>
      <c r="C44" s="9"/>
      <c r="D44" s="12"/>
      <c r="E44" s="12"/>
      <c r="F44" s="11"/>
    </row>
    <row r="45" spans="1:6" ht="16" x14ac:dyDescent="0.2">
      <c r="A45" s="141" t="s">
        <v>69</v>
      </c>
      <c r="B45" s="8"/>
      <c r="C45" s="9"/>
      <c r="D45" s="12"/>
      <c r="E45" s="12"/>
      <c r="F45" s="11"/>
    </row>
    <row r="46" spans="1:6" ht="20" thickBot="1" x14ac:dyDescent="0.3">
      <c r="A46" s="76" t="s">
        <v>60</v>
      </c>
      <c r="B46" s="76"/>
      <c r="C46" s="76"/>
      <c r="D46" s="76"/>
      <c r="E46" s="74"/>
      <c r="F46" s="77"/>
    </row>
    <row r="47" spans="1:6" ht="17" thickBot="1" x14ac:dyDescent="0.25">
      <c r="A47" s="43"/>
      <c r="B47" s="153" t="s">
        <v>42</v>
      </c>
      <c r="C47" s="154" t="s">
        <v>1</v>
      </c>
      <c r="D47" s="154" t="s">
        <v>8</v>
      </c>
      <c r="E47" s="154" t="s">
        <v>10</v>
      </c>
      <c r="F47" s="154" t="s">
        <v>0</v>
      </c>
    </row>
    <row r="48" spans="1:6" ht="16" x14ac:dyDescent="0.2">
      <c r="A48" s="141" t="s">
        <v>61</v>
      </c>
      <c r="B48" s="17"/>
      <c r="C48" s="9"/>
      <c r="D48" s="12"/>
      <c r="E48" s="12"/>
      <c r="F48" s="11"/>
    </row>
    <row r="49" spans="1:6" ht="16" x14ac:dyDescent="0.2">
      <c r="A49" s="146" t="s">
        <v>92</v>
      </c>
      <c r="B49" s="17"/>
      <c r="C49" s="9"/>
      <c r="D49" s="12"/>
      <c r="E49" s="12"/>
      <c r="F49" s="18"/>
    </row>
    <row r="50" spans="1:6" ht="16" x14ac:dyDescent="0.2">
      <c r="A50" s="141" t="s">
        <v>93</v>
      </c>
      <c r="B50" s="17"/>
      <c r="C50" s="9"/>
      <c r="D50" s="12"/>
      <c r="E50" s="12"/>
      <c r="F50" s="11"/>
    </row>
    <row r="51" spans="1:6" ht="16" thickBot="1" x14ac:dyDescent="0.25">
      <c r="A51" s="8"/>
      <c r="B51" s="8"/>
      <c r="C51" s="9"/>
      <c r="D51" s="12"/>
      <c r="E51" s="14"/>
      <c r="F51" s="11"/>
    </row>
    <row r="52" spans="1:6" ht="21" thickTop="1" thickBot="1" x14ac:dyDescent="0.3">
      <c r="A52" s="8"/>
      <c r="B52" s="8"/>
      <c r="C52" s="9"/>
      <c r="D52" s="12"/>
      <c r="E52" s="155" t="s">
        <v>10</v>
      </c>
      <c r="F52" s="11"/>
    </row>
    <row r="53" spans="1:6" ht="20" thickBot="1" x14ac:dyDescent="0.3">
      <c r="A53" s="152" t="s">
        <v>13</v>
      </c>
      <c r="B53" s="111"/>
      <c r="C53" s="109"/>
      <c r="D53" s="109"/>
      <c r="E53" s="112"/>
      <c r="F53" s="110"/>
    </row>
  </sheetData>
  <pageMargins left="0.45" right="0.45" top="0.5" bottom="0.5" header="0.3" footer="0.3"/>
  <pageSetup scale="40" fitToHeight="3"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
  <sheetViews>
    <sheetView zoomScale="85" zoomScaleNormal="85" zoomScalePageLayoutView="85" workbookViewId="0">
      <selection activeCell="E1" sqref="E1"/>
    </sheetView>
  </sheetViews>
  <sheetFormatPr baseColWidth="10" defaultColWidth="8.83203125" defaultRowHeight="15" x14ac:dyDescent="0.2"/>
  <cols>
    <col min="1" max="1" width="73.5" customWidth="1"/>
    <col min="2" max="2" width="23" style="63" customWidth="1"/>
    <col min="3" max="3" width="12.1640625" customWidth="1"/>
    <col min="4" max="4" width="22" customWidth="1"/>
    <col min="5" max="5" width="16.5" customWidth="1"/>
    <col min="6" max="6" width="49.5" customWidth="1"/>
  </cols>
  <sheetData>
    <row r="1" spans="1:6" s="36" customFormat="1" ht="27.75" customHeight="1" x14ac:dyDescent="0.3">
      <c r="A1" s="78" t="s">
        <v>85</v>
      </c>
      <c r="B1" s="82"/>
      <c r="C1" s="78" t="s">
        <v>31</v>
      </c>
      <c r="D1" s="78"/>
      <c r="E1" s="157">
        <v>22</v>
      </c>
      <c r="F1" s="73"/>
    </row>
    <row r="2" spans="1:6" ht="18" customHeight="1" thickBot="1" x14ac:dyDescent="0.3">
      <c r="A2" s="76" t="s">
        <v>7</v>
      </c>
      <c r="B2" s="81"/>
      <c r="C2" s="76"/>
      <c r="D2" s="76"/>
      <c r="E2" s="76"/>
      <c r="F2" s="77"/>
    </row>
    <row r="3" spans="1:6" ht="16.5" customHeight="1" thickBot="1" x14ac:dyDescent="0.25">
      <c r="A3" s="43"/>
      <c r="B3" s="153" t="s">
        <v>42</v>
      </c>
      <c r="C3" s="154" t="s">
        <v>1</v>
      </c>
      <c r="D3" s="154" t="s">
        <v>8</v>
      </c>
      <c r="E3" s="154" t="s">
        <v>10</v>
      </c>
      <c r="F3" s="156" t="s">
        <v>0</v>
      </c>
    </row>
    <row r="4" spans="1:6" x14ac:dyDescent="0.2">
      <c r="A4" s="8"/>
      <c r="B4" s="17"/>
      <c r="C4" s="9"/>
      <c r="D4" s="12"/>
      <c r="E4" s="12"/>
      <c r="F4" s="11"/>
    </row>
    <row r="5" spans="1:6" x14ac:dyDescent="0.2">
      <c r="A5" s="4"/>
      <c r="B5" s="17"/>
      <c r="C5" s="9"/>
      <c r="D5" s="12"/>
      <c r="E5" s="12"/>
      <c r="F5" s="11"/>
    </row>
    <row r="6" spans="1:6" ht="16" thickBot="1" x14ac:dyDescent="0.25">
      <c r="A6" s="4"/>
      <c r="B6" s="17"/>
      <c r="C6" s="9"/>
      <c r="D6" s="10"/>
      <c r="E6" s="14"/>
      <c r="F6" s="11"/>
    </row>
    <row r="7" spans="1:6" ht="18" customHeight="1" thickTop="1" thickBot="1" x14ac:dyDescent="0.3">
      <c r="A7" s="76" t="s">
        <v>18</v>
      </c>
      <c r="B7" s="81"/>
      <c r="C7" s="76"/>
      <c r="D7" s="76"/>
      <c r="E7" s="76"/>
      <c r="F7" s="77"/>
    </row>
    <row r="8" spans="1:6" ht="16.5" customHeight="1" thickBot="1" x14ac:dyDescent="0.25">
      <c r="A8" s="43"/>
      <c r="B8" s="153" t="s">
        <v>42</v>
      </c>
      <c r="C8" s="154" t="s">
        <v>1</v>
      </c>
      <c r="D8" s="154" t="s">
        <v>8</v>
      </c>
      <c r="E8" s="154" t="s">
        <v>10</v>
      </c>
      <c r="F8" s="156" t="s">
        <v>0</v>
      </c>
    </row>
    <row r="9" spans="1:6" x14ac:dyDescent="0.2">
      <c r="A9" s="8"/>
      <c r="B9" s="17"/>
      <c r="C9" s="9"/>
      <c r="D9" s="12"/>
      <c r="E9" s="12"/>
      <c r="F9" s="11"/>
    </row>
    <row r="10" spans="1:6" x14ac:dyDescent="0.2">
      <c r="A10" s="8"/>
      <c r="B10" s="17"/>
      <c r="C10" s="9"/>
      <c r="D10" s="12"/>
      <c r="E10" s="12"/>
      <c r="F10" s="11"/>
    </row>
    <row r="11" spans="1:6" ht="16" thickBot="1" x14ac:dyDescent="0.25">
      <c r="A11" s="8"/>
      <c r="B11" s="17"/>
      <c r="C11" s="9"/>
      <c r="D11" s="10"/>
      <c r="E11" s="14"/>
      <c r="F11" s="11"/>
    </row>
    <row r="12" spans="1:6" ht="17" thickTop="1" thickBot="1" x14ac:dyDescent="0.25">
      <c r="A12" s="8"/>
      <c r="B12" s="17"/>
      <c r="C12" s="9"/>
      <c r="D12" s="12"/>
      <c r="E12" s="14"/>
      <c r="F12" s="11"/>
    </row>
    <row r="13" spans="1:6" ht="17" thickTop="1" thickBot="1" x14ac:dyDescent="0.25">
      <c r="A13" s="8"/>
      <c r="B13" s="17"/>
      <c r="C13" s="9"/>
      <c r="D13" s="12"/>
      <c r="E13" s="14"/>
    </row>
    <row r="14" spans="1:6" ht="20" thickTop="1" x14ac:dyDescent="0.25">
      <c r="A14" s="76" t="s">
        <v>27</v>
      </c>
      <c r="B14" s="81"/>
      <c r="C14" s="76"/>
      <c r="D14" s="76"/>
      <c r="E14" s="76"/>
    </row>
    <row r="15" spans="1:6" ht="20" thickBot="1" x14ac:dyDescent="0.3">
      <c r="A15" s="8"/>
      <c r="B15" s="8"/>
      <c r="C15" s="9"/>
      <c r="D15" s="12"/>
      <c r="E15" s="155" t="s">
        <v>10</v>
      </c>
      <c r="F15" s="11"/>
    </row>
    <row r="16" spans="1:6" ht="20" thickBot="1" x14ac:dyDescent="0.3">
      <c r="A16" s="152" t="s">
        <v>13</v>
      </c>
      <c r="B16" s="111"/>
      <c r="C16" s="109"/>
      <c r="D16" s="109"/>
      <c r="E16" s="112"/>
      <c r="F16" s="110"/>
    </row>
  </sheetData>
  <pageMargins left="0.2" right="0.2" top="0.25" bottom="0.25" header="0.3" footer="0.3"/>
  <pageSetup scale="60" fitToHeight="2"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3"/>
  <sheetViews>
    <sheetView zoomScaleNormal="100" zoomScalePageLayoutView="85" workbookViewId="0">
      <pane xSplit="1" ySplit="1" topLeftCell="B21" activePane="bottomRight" state="frozen"/>
      <selection pane="topRight" activeCell="B1" sqref="B1"/>
      <selection pane="bottomLeft" activeCell="A3" sqref="A3"/>
      <selection pane="bottomRight" activeCell="D20" sqref="D20"/>
    </sheetView>
  </sheetViews>
  <sheetFormatPr baseColWidth="10" defaultColWidth="8.83203125" defaultRowHeight="15" x14ac:dyDescent="0.2"/>
  <cols>
    <col min="1" max="1" width="64.5" customWidth="1"/>
    <col min="2" max="3" width="15.6640625" customWidth="1"/>
    <col min="4" max="4" width="12.6640625" bestFit="1" customWidth="1"/>
    <col min="5" max="5" width="12.83203125" bestFit="1" customWidth="1"/>
    <col min="6" max="6" width="14.5" bestFit="1" customWidth="1"/>
    <col min="7" max="7" width="52.6640625" customWidth="1"/>
  </cols>
  <sheetData>
    <row r="1" spans="1:17" ht="30" customHeight="1" x14ac:dyDescent="0.3">
      <c r="A1" s="83" t="s">
        <v>86</v>
      </c>
      <c r="B1" s="84"/>
      <c r="C1" s="84"/>
      <c r="D1" s="85"/>
      <c r="E1" s="85"/>
      <c r="F1" s="84"/>
      <c r="G1" s="86"/>
    </row>
    <row r="2" spans="1:17" ht="17" thickBot="1" x14ac:dyDescent="0.25">
      <c r="A2" s="49"/>
      <c r="B2" s="25"/>
      <c r="C2" s="25"/>
      <c r="D2" s="25"/>
      <c r="E2" s="25"/>
      <c r="F2" s="26"/>
      <c r="G2" s="54"/>
    </row>
    <row r="3" spans="1:17" ht="20" thickBot="1" x14ac:dyDescent="0.3">
      <c r="A3" s="87" t="s">
        <v>3</v>
      </c>
      <c r="B3" s="88"/>
      <c r="C3" s="88"/>
      <c r="D3" s="88" t="s">
        <v>59</v>
      </c>
      <c r="E3" s="88"/>
      <c r="F3" s="88"/>
      <c r="G3" s="89"/>
    </row>
    <row r="4" spans="1:17" s="46" customFormat="1" ht="42" customHeight="1" thickBot="1" x14ac:dyDescent="0.25">
      <c r="A4" s="60"/>
      <c r="B4" s="159" t="s">
        <v>42</v>
      </c>
      <c r="C4" s="159" t="s">
        <v>29</v>
      </c>
      <c r="D4" s="164" t="s">
        <v>5</v>
      </c>
      <c r="E4" s="160" t="s">
        <v>30</v>
      </c>
      <c r="F4" s="164" t="s">
        <v>10</v>
      </c>
      <c r="G4" s="161" t="s">
        <v>0</v>
      </c>
    </row>
    <row r="5" spans="1:17" ht="17" thickTop="1" x14ac:dyDescent="0.2">
      <c r="A5" s="108" t="s">
        <v>63</v>
      </c>
      <c r="B5" s="65"/>
      <c r="C5" s="65"/>
      <c r="D5" s="28"/>
      <c r="E5" s="66"/>
      <c r="F5" s="66"/>
      <c r="G5" s="57"/>
    </row>
    <row r="6" spans="1:17" x14ac:dyDescent="0.2">
      <c r="A6" s="31" t="s">
        <v>9</v>
      </c>
      <c r="B6" s="11"/>
      <c r="C6" s="11"/>
      <c r="D6" s="17"/>
      <c r="E6" s="24"/>
      <c r="F6" s="24"/>
      <c r="G6" s="55"/>
    </row>
    <row r="7" spans="1:17" x14ac:dyDescent="0.2">
      <c r="A7" s="8" t="s">
        <v>62</v>
      </c>
      <c r="B7" s="11"/>
      <c r="C7" s="11"/>
      <c r="D7" s="17"/>
      <c r="E7" s="24"/>
      <c r="F7" s="24"/>
      <c r="G7" s="55"/>
    </row>
    <row r="8" spans="1:17" x14ac:dyDescent="0.2">
      <c r="B8" s="18"/>
      <c r="C8" s="11"/>
      <c r="D8" s="17"/>
      <c r="E8" s="24"/>
      <c r="F8" s="24"/>
      <c r="G8" s="55"/>
    </row>
    <row r="9" spans="1:17" x14ac:dyDescent="0.2">
      <c r="B9" s="17"/>
      <c r="C9" s="8"/>
      <c r="D9" s="127"/>
      <c r="E9" s="12"/>
      <c r="F9" s="12"/>
      <c r="G9" s="70"/>
      <c r="H9" s="70"/>
      <c r="I9" s="70"/>
      <c r="J9" s="70"/>
      <c r="K9" s="70"/>
      <c r="L9" s="70"/>
      <c r="M9" s="70"/>
      <c r="N9" s="70"/>
      <c r="O9" s="70"/>
      <c r="Q9" s="12"/>
    </row>
    <row r="10" spans="1:17" ht="16" thickBot="1" x14ac:dyDescent="0.25">
      <c r="A10" s="33" t="s">
        <v>6</v>
      </c>
      <c r="B10" s="30"/>
      <c r="C10" s="67"/>
      <c r="D10" s="128"/>
      <c r="E10" s="30"/>
      <c r="F10" s="34"/>
      <c r="G10" s="56"/>
    </row>
    <row r="11" spans="1:17" ht="26" x14ac:dyDescent="0.3">
      <c r="A11" s="93"/>
      <c r="B11" s="94" t="s">
        <v>44</v>
      </c>
      <c r="C11" s="94"/>
      <c r="D11" s="129"/>
      <c r="E11" s="94"/>
      <c r="F11" s="95"/>
      <c r="G11" s="96"/>
    </row>
    <row r="12" spans="1:17" ht="16" thickBot="1" x14ac:dyDescent="0.25">
      <c r="A12" s="50"/>
      <c r="B12" s="11"/>
      <c r="C12" s="11"/>
      <c r="D12" s="17"/>
      <c r="E12" s="11"/>
      <c r="F12" s="24"/>
      <c r="G12" s="55"/>
    </row>
    <row r="13" spans="1:17" ht="20" thickBot="1" x14ac:dyDescent="0.3">
      <c r="A13" s="97" t="s">
        <v>56</v>
      </c>
      <c r="B13" s="98"/>
      <c r="C13" s="98"/>
      <c r="D13" s="122"/>
      <c r="E13" s="98"/>
      <c r="F13" s="98"/>
      <c r="G13" s="99"/>
    </row>
    <row r="14" spans="1:17" s="46" customFormat="1" ht="27" customHeight="1" thickBot="1" x14ac:dyDescent="0.25">
      <c r="A14" s="60"/>
      <c r="B14" s="159" t="s">
        <v>42</v>
      </c>
      <c r="C14" s="159"/>
      <c r="D14" s="164" t="s">
        <v>1</v>
      </c>
      <c r="E14" s="164" t="s">
        <v>8</v>
      </c>
      <c r="F14" s="164" t="s">
        <v>10</v>
      </c>
      <c r="G14" s="161" t="s">
        <v>0</v>
      </c>
    </row>
    <row r="15" spans="1:17" x14ac:dyDescent="0.2">
      <c r="A15" s="69"/>
      <c r="B15" s="20"/>
      <c r="C15" s="19"/>
      <c r="D15" s="15"/>
      <c r="E15" s="11"/>
      <c r="F15" s="12"/>
      <c r="G15" s="68"/>
    </row>
    <row r="16" spans="1:17" x14ac:dyDescent="0.2">
      <c r="A16" s="51"/>
      <c r="B16" s="20"/>
      <c r="C16" s="19"/>
      <c r="D16" s="15"/>
      <c r="E16" s="11"/>
      <c r="F16" s="12"/>
      <c r="G16" s="68"/>
    </row>
    <row r="17" spans="1:7" x14ac:dyDescent="0.2">
      <c r="A17" s="51"/>
      <c r="B17" s="20"/>
      <c r="C17" s="19"/>
      <c r="D17" s="15"/>
      <c r="E17" s="11"/>
      <c r="F17" s="12"/>
      <c r="G17" s="68"/>
    </row>
    <row r="18" spans="1:7" ht="16" thickBot="1" x14ac:dyDescent="0.25">
      <c r="A18" s="50"/>
      <c r="B18" s="11"/>
      <c r="C18" s="11"/>
      <c r="D18" s="11"/>
      <c r="E18" s="11"/>
      <c r="F18" s="5"/>
      <c r="G18" s="55"/>
    </row>
    <row r="19" spans="1:7" ht="17" thickTop="1" thickBot="1" x14ac:dyDescent="0.25">
      <c r="A19" s="35"/>
      <c r="B19" s="30"/>
      <c r="C19" s="30"/>
      <c r="D19" s="30"/>
      <c r="E19" s="30"/>
      <c r="F19" s="30"/>
      <c r="G19" s="56"/>
    </row>
    <row r="20" spans="1:7" ht="36.75" customHeight="1" thickBot="1" x14ac:dyDescent="0.25">
      <c r="A20" s="52"/>
      <c r="B20" s="28"/>
      <c r="C20" s="28"/>
      <c r="D20" s="113" t="s">
        <v>1</v>
      </c>
      <c r="E20" s="113" t="s">
        <v>5</v>
      </c>
      <c r="F20" s="113" t="s">
        <v>10</v>
      </c>
      <c r="G20" s="57"/>
    </row>
    <row r="21" spans="1:7" s="124" customFormat="1" ht="20" thickBot="1" x14ac:dyDescent="0.3">
      <c r="A21" s="123" t="s">
        <v>21</v>
      </c>
      <c r="F21" s="125"/>
      <c r="G21" s="126"/>
    </row>
    <row r="22" spans="1:7" s="23" customFormat="1" ht="17" thickBot="1" x14ac:dyDescent="0.25">
      <c r="A22" s="22"/>
      <c r="F22" s="21"/>
      <c r="G22" s="58"/>
    </row>
    <row r="23" spans="1:7" ht="20" thickBot="1" x14ac:dyDescent="0.3">
      <c r="A23" s="100" t="s">
        <v>25</v>
      </c>
      <c r="B23" s="101"/>
      <c r="C23" s="102"/>
      <c r="D23" s="102"/>
      <c r="E23" s="102"/>
      <c r="F23" s="102"/>
      <c r="G23" s="103"/>
    </row>
    <row r="24" spans="1:7" s="44" customFormat="1" ht="14.5" customHeight="1" x14ac:dyDescent="0.2">
      <c r="A24" s="105"/>
      <c r="B24" s="106"/>
      <c r="C24" s="132"/>
      <c r="D24" s="132"/>
      <c r="E24" s="133"/>
      <c r="F24" s="107"/>
      <c r="G24" s="104" t="s">
        <v>26</v>
      </c>
    </row>
    <row r="25" spans="1:7" x14ac:dyDescent="0.2">
      <c r="A25" s="47"/>
      <c r="B25" s="1"/>
      <c r="C25" s="45"/>
      <c r="D25" s="45"/>
      <c r="E25" s="45"/>
      <c r="F25" s="61"/>
      <c r="G25" s="59"/>
    </row>
    <row r="26" spans="1:7" x14ac:dyDescent="0.2">
      <c r="A26" s="47"/>
      <c r="B26" s="1"/>
      <c r="C26" s="45"/>
      <c r="D26" s="45"/>
      <c r="E26" s="45"/>
      <c r="F26" s="61"/>
      <c r="G26" s="59"/>
    </row>
    <row r="28" spans="1:7" ht="16" thickBot="1" x14ac:dyDescent="0.25"/>
    <row r="29" spans="1:7" ht="20" thickBot="1" x14ac:dyDescent="0.3">
      <c r="A29" s="90" t="s">
        <v>4</v>
      </c>
      <c r="B29" s="91"/>
      <c r="C29" s="91"/>
      <c r="D29" s="91"/>
      <c r="E29" s="91"/>
      <c r="F29" s="91"/>
      <c r="G29" s="92"/>
    </row>
    <row r="30" spans="1:7" s="46" customFormat="1" ht="27" customHeight="1" thickBot="1" x14ac:dyDescent="0.25">
      <c r="A30" s="60"/>
      <c r="B30" s="159" t="s">
        <v>42</v>
      </c>
      <c r="C30" s="159"/>
      <c r="D30" s="160" t="s">
        <v>1</v>
      </c>
      <c r="E30" s="160" t="s">
        <v>8</v>
      </c>
      <c r="F30" s="160" t="s">
        <v>10</v>
      </c>
      <c r="G30" s="161" t="s">
        <v>0</v>
      </c>
    </row>
    <row r="31" spans="1:7" ht="16" x14ac:dyDescent="0.2">
      <c r="A31" s="162" t="s">
        <v>72</v>
      </c>
      <c r="B31" s="11"/>
      <c r="C31" s="11"/>
      <c r="D31" s="11"/>
      <c r="E31" s="11"/>
      <c r="F31" s="24"/>
      <c r="G31" s="55"/>
    </row>
    <row r="32" spans="1:7" ht="16" x14ac:dyDescent="0.2">
      <c r="A32" s="162" t="s">
        <v>73</v>
      </c>
      <c r="B32" s="11"/>
      <c r="C32" s="11"/>
      <c r="D32" s="11"/>
      <c r="E32" s="11"/>
      <c r="F32" s="24"/>
      <c r="G32" s="55"/>
    </row>
    <row r="33" spans="1:7" ht="17" thickBot="1" x14ac:dyDescent="0.25">
      <c r="A33" s="163"/>
      <c r="B33" s="30"/>
      <c r="C33" s="30"/>
      <c r="D33" s="30"/>
      <c r="E33" s="30"/>
      <c r="F33" s="34"/>
      <c r="G33" s="56"/>
    </row>
  </sheetData>
  <mergeCells count="1">
    <mergeCell ref="C24:E24"/>
  </mergeCells>
  <pageMargins left="0.2" right="0.2" top="0.25" bottom="0.25" header="0.3" footer="0.3"/>
  <pageSetup scale="61"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1"/>
  <sheetViews>
    <sheetView workbookViewId="0">
      <pane xSplit="1" ySplit="2" topLeftCell="B3" activePane="bottomRight" state="frozen"/>
      <selection pane="topRight" activeCell="B1" sqref="B1"/>
      <selection pane="bottomLeft" activeCell="A3" sqref="A3"/>
      <selection pane="bottomRight" activeCell="A5" sqref="A5"/>
    </sheetView>
  </sheetViews>
  <sheetFormatPr baseColWidth="10" defaultColWidth="8.83203125" defaultRowHeight="15" x14ac:dyDescent="0.2"/>
  <cols>
    <col min="1" max="1" width="59.1640625" customWidth="1"/>
    <col min="2" max="2" width="15.6640625" customWidth="1"/>
    <col min="3" max="5" width="11.6640625" customWidth="1"/>
    <col min="6" max="6" width="53.5" customWidth="1"/>
  </cols>
  <sheetData>
    <row r="1" spans="1:6" ht="30" customHeight="1" thickBot="1" x14ac:dyDescent="0.35">
      <c r="A1" s="83" t="s">
        <v>87</v>
      </c>
      <c r="B1" s="84"/>
      <c r="C1" s="85" t="s">
        <v>20</v>
      </c>
      <c r="D1" s="85"/>
      <c r="E1" s="84"/>
      <c r="F1" s="86">
        <v>300</v>
      </c>
    </row>
    <row r="2" spans="1:6" ht="21" thickTop="1" thickBot="1" x14ac:dyDescent="0.3">
      <c r="A2" s="48"/>
      <c r="B2" s="29"/>
      <c r="C2" s="29"/>
      <c r="D2" s="29"/>
      <c r="E2" s="134"/>
      <c r="F2" s="135"/>
    </row>
    <row r="3" spans="1:6" s="46" customFormat="1" ht="27" customHeight="1" thickBot="1" x14ac:dyDescent="0.25">
      <c r="A3" s="60"/>
      <c r="B3" s="164" t="s">
        <v>42</v>
      </c>
      <c r="C3" s="164" t="s">
        <v>1</v>
      </c>
      <c r="D3" s="164" t="s">
        <v>8</v>
      </c>
      <c r="E3" s="160" t="s">
        <v>10</v>
      </c>
      <c r="F3" s="161" t="s">
        <v>0</v>
      </c>
    </row>
    <row r="4" spans="1:6" ht="17" thickTop="1" x14ac:dyDescent="0.2">
      <c r="A4" s="130" t="s">
        <v>80</v>
      </c>
      <c r="B4" s="119"/>
      <c r="C4" s="119"/>
      <c r="D4" s="119"/>
      <c r="E4" s="27"/>
      <c r="F4" s="68"/>
    </row>
    <row r="5" spans="1:6" ht="16" x14ac:dyDescent="0.2">
      <c r="A5" s="131" t="s">
        <v>81</v>
      </c>
      <c r="B5" s="120"/>
      <c r="C5" s="120"/>
      <c r="D5" s="120"/>
      <c r="E5" s="26"/>
      <c r="F5" s="54"/>
    </row>
    <row r="6" spans="1:6" x14ac:dyDescent="0.2">
      <c r="A6" s="31" t="s">
        <v>88</v>
      </c>
      <c r="B6" s="17"/>
      <c r="C6" s="17"/>
      <c r="D6" s="17"/>
      <c r="E6" s="24"/>
      <c r="F6" s="55"/>
    </row>
    <row r="7" spans="1:6" ht="16" thickBot="1" x14ac:dyDescent="0.25">
      <c r="A7" s="32"/>
      <c r="B7" s="17"/>
      <c r="C7" s="121"/>
      <c r="D7" s="17"/>
      <c r="E7" s="5"/>
      <c r="F7" s="55"/>
    </row>
    <row r="8" spans="1:6" ht="17" thickTop="1" thickBot="1" x14ac:dyDescent="0.25">
      <c r="A8" s="50"/>
      <c r="B8" s="17"/>
      <c r="C8" s="17"/>
      <c r="D8" s="17"/>
      <c r="E8" s="24"/>
      <c r="F8" s="55"/>
    </row>
    <row r="9" spans="1:6" ht="36.75" customHeight="1" thickBot="1" x14ac:dyDescent="0.3">
      <c r="A9" s="52"/>
      <c r="B9" s="28"/>
      <c r="C9" s="113"/>
      <c r="D9" s="113"/>
      <c r="E9" s="165" t="s">
        <v>10</v>
      </c>
      <c r="F9" s="57"/>
    </row>
    <row r="10" spans="1:6" ht="20" thickBot="1" x14ac:dyDescent="0.3">
      <c r="A10" s="114" t="s">
        <v>89</v>
      </c>
      <c r="B10" s="116"/>
      <c r="C10" s="117"/>
      <c r="D10" s="117"/>
      <c r="E10" s="118"/>
      <c r="F10" s="115"/>
    </row>
    <row r="11" spans="1:6" s="23" customFormat="1" ht="16" x14ac:dyDescent="0.2">
      <c r="A11" s="22"/>
      <c r="E11" s="21"/>
      <c r="F11" s="58"/>
    </row>
  </sheetData>
  <mergeCells count="1">
    <mergeCell ref="E2:F2"/>
  </mergeCells>
  <phoneticPr fontId="21" type="noConversion"/>
  <pageMargins left="0.2" right="0.2" top="0.25" bottom="0.25" header="0.3" footer="0.3"/>
  <pageSetup scale="74"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Pre-Conf Programming</vt:lpstr>
      <vt:lpstr>Main Conference</vt:lpstr>
      <vt:lpstr>Executive Committee</vt:lpstr>
      <vt:lpstr>Housing and Optional Services</vt:lpstr>
      <vt:lpstr>5K Run Walk</vt:lpstr>
      <vt:lpstr>'5K Run Walk'!Print_Area</vt:lpstr>
      <vt:lpstr>'Executive Committee'!Print_Area</vt:lpstr>
      <vt:lpstr>'Housing and Optional Services'!Print_Area</vt:lpstr>
      <vt:lpstr>'Main Conference'!Print_Area</vt:lpstr>
      <vt:lpstr>'Pre-Conf Programming'!Print_Area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Theresa Schweser</cp:lastModifiedBy>
  <cp:lastPrinted>2015-06-18T17:09:29Z</cp:lastPrinted>
  <dcterms:created xsi:type="dcterms:W3CDTF">2013-07-25T17:24:53Z</dcterms:created>
  <dcterms:modified xsi:type="dcterms:W3CDTF">2018-05-02T16:48:13Z</dcterms:modified>
</cp:coreProperties>
</file>